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 activeTab="2"/>
  </bookViews>
  <sheets>
    <sheet name="بخش خصوصی " sheetId="4" r:id="rId1"/>
    <sheet name="بخش دولتی " sheetId="5" r:id="rId2"/>
    <sheet name="بخش عمومی  غیر دولتی " sheetId="6" r:id="rId3"/>
  </sheets>
  <definedNames>
    <definedName name="_xlnm.Print_Titles" localSheetId="0">'بخش خصوصی '!$1:$2</definedName>
    <definedName name="_xlnm.Print_Titles" localSheetId="2">'بخش عمومی  غیر دولتی '!$1:$2</definedName>
  </definedNames>
  <calcPr calcId="125725"/>
</workbook>
</file>

<file path=xl/calcChain.xml><?xml version="1.0" encoding="utf-8"?>
<calcChain xmlns="http://schemas.openxmlformats.org/spreadsheetml/2006/main">
  <c r="K214" i="6"/>
  <c r="K213"/>
  <c r="K212"/>
  <c r="K211"/>
  <c r="K210"/>
  <c r="K209"/>
  <c r="K208"/>
  <c r="K207"/>
  <c r="K206"/>
  <c r="K205"/>
  <c r="K204"/>
  <c r="K203"/>
  <c r="K202"/>
  <c r="K201"/>
  <c r="K200"/>
  <c r="K199"/>
  <c r="K198"/>
  <c r="K197"/>
  <c r="K196"/>
  <c r="K195"/>
  <c r="K194"/>
  <c r="K193"/>
  <c r="K192"/>
  <c r="K191"/>
  <c r="K190"/>
  <c r="K189"/>
  <c r="K188"/>
  <c r="K187"/>
  <c r="K186"/>
  <c r="K185"/>
  <c r="K184"/>
  <c r="K183"/>
  <c r="K182"/>
  <c r="K181"/>
  <c r="K180"/>
  <c r="K179"/>
  <c r="K178"/>
  <c r="K177"/>
  <c r="K176"/>
  <c r="K175"/>
  <c r="K174"/>
  <c r="K173"/>
  <c r="K172"/>
  <c r="K171"/>
  <c r="K170"/>
  <c r="K169"/>
  <c r="K168"/>
  <c r="K167"/>
  <c r="K166"/>
  <c r="K165"/>
  <c r="K164"/>
  <c r="K163"/>
  <c r="K162"/>
  <c r="K161"/>
  <c r="K160"/>
  <c r="K159"/>
  <c r="K158"/>
  <c r="K157"/>
  <c r="K156"/>
  <c r="K155"/>
  <c r="K154"/>
  <c r="K153"/>
  <c r="K152"/>
  <c r="K151"/>
  <c r="K150"/>
  <c r="K149"/>
  <c r="K148"/>
  <c r="K147"/>
  <c r="K146"/>
  <c r="K145"/>
  <c r="K144"/>
  <c r="K143"/>
  <c r="K142"/>
  <c r="K141"/>
  <c r="K140"/>
  <c r="K139"/>
  <c r="K138"/>
  <c r="K137"/>
  <c r="K136"/>
  <c r="K135"/>
  <c r="K134"/>
  <c r="K133"/>
  <c r="K132"/>
  <c r="K131"/>
  <c r="K130"/>
  <c r="K129"/>
  <c r="K128"/>
  <c r="K127"/>
  <c r="K126"/>
  <c r="K125"/>
  <c r="K124"/>
  <c r="K123"/>
  <c r="K122"/>
  <c r="K121"/>
  <c r="K120"/>
  <c r="K119"/>
  <c r="K118"/>
  <c r="K117"/>
  <c r="K116"/>
  <c r="K115"/>
  <c r="K114"/>
  <c r="K113"/>
  <c r="K112"/>
  <c r="K111"/>
  <c r="K110"/>
  <c r="K109"/>
  <c r="K108"/>
  <c r="K107"/>
  <c r="K106"/>
  <c r="K105"/>
  <c r="K104"/>
  <c r="K103"/>
  <c r="K102"/>
  <c r="K101"/>
  <c r="K100"/>
  <c r="K99"/>
  <c r="K98"/>
  <c r="K97"/>
  <c r="K96"/>
  <c r="K95"/>
  <c r="K94"/>
  <c r="K93"/>
  <c r="K92"/>
  <c r="K91"/>
  <c r="K90"/>
  <c r="K89"/>
  <c r="K88"/>
  <c r="K87"/>
  <c r="K86"/>
  <c r="K85"/>
  <c r="K84"/>
  <c r="K83"/>
  <c r="K82"/>
  <c r="K81"/>
  <c r="K80"/>
  <c r="K79"/>
  <c r="K78"/>
  <c r="K77"/>
  <c r="K76"/>
  <c r="K75"/>
  <c r="K74"/>
  <c r="K73"/>
  <c r="K72"/>
  <c r="K71"/>
  <c r="K70"/>
  <c r="K69"/>
  <c r="K68"/>
  <c r="K67"/>
  <c r="K66"/>
  <c r="K65"/>
  <c r="K64"/>
  <c r="K63"/>
  <c r="K62"/>
  <c r="K61"/>
  <c r="K60"/>
  <c r="K59"/>
  <c r="K58"/>
  <c r="K57"/>
  <c r="K56"/>
  <c r="K55"/>
  <c r="K54"/>
  <c r="K53"/>
  <c r="K52"/>
  <c r="K51"/>
  <c r="K50"/>
  <c r="K49"/>
  <c r="K48"/>
  <c r="K47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5"/>
  <c r="K4"/>
  <c r="K3"/>
  <c r="K214" i="5"/>
  <c r="K213"/>
  <c r="K212"/>
  <c r="K211"/>
  <c r="K210"/>
  <c r="K209"/>
  <c r="K208"/>
  <c r="K207"/>
  <c r="K206"/>
  <c r="K205"/>
  <c r="K204"/>
  <c r="K203"/>
  <c r="K202"/>
  <c r="K201"/>
  <c r="K200"/>
  <c r="K199"/>
  <c r="K198"/>
  <c r="K197"/>
  <c r="K196"/>
  <c r="K195"/>
  <c r="K194"/>
  <c r="K193"/>
  <c r="K192"/>
  <c r="K191"/>
  <c r="K190"/>
  <c r="K189"/>
  <c r="K188"/>
  <c r="K187"/>
  <c r="K186"/>
  <c r="K185"/>
  <c r="K184"/>
  <c r="K183"/>
  <c r="K182"/>
  <c r="K181"/>
  <c r="K180"/>
  <c r="K179"/>
  <c r="K178"/>
  <c r="K177"/>
  <c r="K176"/>
  <c r="K175"/>
  <c r="K174"/>
  <c r="K173"/>
  <c r="K172"/>
  <c r="K171"/>
  <c r="K170"/>
  <c r="K169"/>
  <c r="K168"/>
  <c r="K167"/>
  <c r="K166"/>
  <c r="K165"/>
  <c r="K164"/>
  <c r="K163"/>
  <c r="K162"/>
  <c r="K161"/>
  <c r="K160"/>
  <c r="K159"/>
  <c r="K158"/>
  <c r="K157"/>
  <c r="K156"/>
  <c r="K155"/>
  <c r="K154"/>
  <c r="K153"/>
  <c r="K152"/>
  <c r="K151"/>
  <c r="K150"/>
  <c r="K149"/>
  <c r="K148"/>
  <c r="K147"/>
  <c r="K146"/>
  <c r="K145"/>
  <c r="K144"/>
  <c r="K143"/>
  <c r="K142"/>
  <c r="K141"/>
  <c r="K140"/>
  <c r="K139"/>
  <c r="K138"/>
  <c r="K137"/>
  <c r="K136"/>
  <c r="K135"/>
  <c r="K134"/>
  <c r="K133"/>
  <c r="K132"/>
  <c r="K131"/>
  <c r="K130"/>
  <c r="K129"/>
  <c r="K128"/>
  <c r="K127"/>
  <c r="K126"/>
  <c r="K125"/>
  <c r="K124"/>
  <c r="K123"/>
  <c r="K122"/>
  <c r="K121"/>
  <c r="K120"/>
  <c r="K119"/>
  <c r="K118"/>
  <c r="K117"/>
  <c r="K116"/>
  <c r="K115"/>
  <c r="K114"/>
  <c r="K113"/>
  <c r="K112"/>
  <c r="K111"/>
  <c r="K110"/>
  <c r="K109"/>
  <c r="K108"/>
  <c r="K107"/>
  <c r="K106"/>
  <c r="K105"/>
  <c r="K104"/>
  <c r="K103"/>
  <c r="K102"/>
  <c r="K101"/>
  <c r="K100"/>
  <c r="K99"/>
  <c r="K98"/>
  <c r="K97"/>
  <c r="K96"/>
  <c r="K95"/>
  <c r="K94"/>
  <c r="K93"/>
  <c r="K92"/>
  <c r="K91"/>
  <c r="K90"/>
  <c r="K89"/>
  <c r="K88"/>
  <c r="K87"/>
  <c r="K86"/>
  <c r="K85"/>
  <c r="K84"/>
  <c r="K83"/>
  <c r="K82"/>
  <c r="K81"/>
  <c r="K80"/>
  <c r="K79"/>
  <c r="K78"/>
  <c r="K77"/>
  <c r="K76"/>
  <c r="K75"/>
  <c r="K74"/>
  <c r="K73"/>
  <c r="K72"/>
  <c r="K71"/>
  <c r="K70"/>
  <c r="K69"/>
  <c r="K68"/>
  <c r="K67"/>
  <c r="K66"/>
  <c r="K65"/>
  <c r="K64"/>
  <c r="K63"/>
  <c r="K62"/>
  <c r="K61"/>
  <c r="K60"/>
  <c r="K59"/>
  <c r="K58"/>
  <c r="K57"/>
  <c r="K56"/>
  <c r="K55"/>
  <c r="K54"/>
  <c r="K53"/>
  <c r="K52"/>
  <c r="K51"/>
  <c r="K50"/>
  <c r="K49"/>
  <c r="K48"/>
  <c r="K47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5"/>
  <c r="K4"/>
  <c r="K3"/>
  <c r="K213" i="4"/>
  <c r="K214"/>
  <c r="K196"/>
  <c r="K197"/>
  <c r="K198"/>
  <c r="K199"/>
  <c r="K200"/>
  <c r="K201"/>
  <c r="K202"/>
  <c r="K203"/>
  <c r="K204"/>
  <c r="K205"/>
  <c r="K206"/>
  <c r="K207"/>
  <c r="K208"/>
  <c r="K209"/>
  <c r="K210"/>
  <c r="K211"/>
  <c r="K212"/>
  <c r="K188"/>
  <c r="K189"/>
  <c r="K190"/>
  <c r="K191"/>
  <c r="K192"/>
  <c r="K193"/>
  <c r="K194"/>
  <c r="K195"/>
  <c r="K183"/>
  <c r="K184"/>
  <c r="K185"/>
  <c r="K186"/>
  <c r="K187"/>
  <c r="K173"/>
  <c r="K174"/>
  <c r="K175"/>
  <c r="K176"/>
  <c r="K177"/>
  <c r="K178"/>
  <c r="K179"/>
  <c r="K180"/>
  <c r="K181"/>
  <c r="K182"/>
  <c r="K168"/>
  <c r="K169"/>
  <c r="K170"/>
  <c r="K171"/>
  <c r="K172"/>
  <c r="K167"/>
  <c r="K163"/>
  <c r="K164"/>
  <c r="K165"/>
  <c r="K166"/>
  <c r="K156"/>
  <c r="K157"/>
  <c r="K158"/>
  <c r="K159"/>
  <c r="K160"/>
  <c r="K161"/>
  <c r="K162"/>
  <c r="K154"/>
  <c r="K155"/>
  <c r="K152"/>
  <c r="K153"/>
  <c r="K151"/>
  <c r="K148"/>
  <c r="K149"/>
  <c r="K150"/>
  <c r="K142"/>
  <c r="K143"/>
  <c r="K144"/>
  <c r="K145"/>
  <c r="K146"/>
  <c r="K147"/>
  <c r="K133"/>
  <c r="K134"/>
  <c r="K135"/>
  <c r="K136"/>
  <c r="K137"/>
  <c r="K138"/>
  <c r="K139"/>
  <c r="K140"/>
  <c r="K141"/>
  <c r="K127"/>
  <c r="K128"/>
  <c r="K129"/>
  <c r="K130"/>
  <c r="K131"/>
  <c r="K132"/>
  <c r="K122"/>
  <c r="K123"/>
  <c r="K124"/>
  <c r="K125"/>
  <c r="K126"/>
  <c r="K120"/>
  <c r="K121"/>
  <c r="K118"/>
  <c r="K119"/>
  <c r="K117"/>
  <c r="K116"/>
  <c r="K115"/>
  <c r="K114"/>
  <c r="K112"/>
  <c r="K113"/>
  <c r="K110"/>
  <c r="K111"/>
  <c r="K102"/>
  <c r="K103"/>
  <c r="K104"/>
  <c r="K105"/>
  <c r="K106"/>
  <c r="K107"/>
  <c r="K108"/>
  <c r="K109"/>
  <c r="K94"/>
  <c r="K95"/>
  <c r="K96"/>
  <c r="K97"/>
  <c r="K98"/>
  <c r="K99"/>
  <c r="K100"/>
  <c r="K101"/>
  <c r="K87"/>
  <c r="K88"/>
  <c r="K89"/>
  <c r="K90"/>
  <c r="K91"/>
  <c r="K92"/>
  <c r="K93"/>
  <c r="K86"/>
  <c r="K81"/>
  <c r="K82"/>
  <c r="K83"/>
  <c r="K84"/>
  <c r="K85"/>
  <c r="K74"/>
  <c r="K75"/>
  <c r="K76"/>
  <c r="K77"/>
  <c r="K78"/>
  <c r="K79"/>
  <c r="K80"/>
  <c r="K69"/>
  <c r="K70"/>
  <c r="K71"/>
  <c r="K72"/>
  <c r="K73"/>
  <c r="K65"/>
  <c r="K66"/>
  <c r="K67"/>
  <c r="K68"/>
  <c r="K63"/>
  <c r="K64"/>
  <c r="K58"/>
  <c r="K59"/>
  <c r="K60"/>
  <c r="K61"/>
  <c r="K62"/>
  <c r="K52"/>
  <c r="K53"/>
  <c r="K54"/>
  <c r="K55"/>
  <c r="K56"/>
  <c r="K57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6"/>
  <c r="K7"/>
  <c r="K8"/>
  <c r="K9"/>
  <c r="K5"/>
  <c r="K4"/>
  <c r="K3" l="1"/>
</calcChain>
</file>

<file path=xl/sharedStrings.xml><?xml version="1.0" encoding="utf-8"?>
<sst xmlns="http://schemas.openxmlformats.org/spreadsheetml/2006/main" count="1926" uniqueCount="488">
  <si>
    <t>ردیف</t>
  </si>
  <si>
    <t>کد</t>
  </si>
  <si>
    <t>شرح خدمت</t>
  </si>
  <si>
    <t>طبقه بندی خدمت</t>
  </si>
  <si>
    <t>جزء حرفه ای</t>
  </si>
  <si>
    <t>جزء فنی</t>
  </si>
  <si>
    <t>جزء مواد ولوازم مصرفی</t>
  </si>
  <si>
    <t>هزینه نهایی(ریال)</t>
  </si>
  <si>
    <t>D1120</t>
  </si>
  <si>
    <t>پروفیلاکسی-کودک</t>
  </si>
  <si>
    <t>پیشگیری/پروفیلاکسی دندانی</t>
  </si>
  <si>
    <t>D1206</t>
  </si>
  <si>
    <t>کاربرد موضعی وارنیش فلوراید</t>
  </si>
  <si>
    <t>پیشگیری/درمان موضعی بافلوراید(درمان درمطب)</t>
  </si>
  <si>
    <t>D1208</t>
  </si>
  <si>
    <t>کاربرد موضعی فلوراید به جز وارنیش</t>
  </si>
  <si>
    <t>D1330</t>
  </si>
  <si>
    <t>دستورات بهداشت دهان</t>
  </si>
  <si>
    <t>پیشگیری/سایرخدمات پیشگیری</t>
  </si>
  <si>
    <t>D1351</t>
  </si>
  <si>
    <t>سیلانت-به ازاء هردندان فیشورسیلنت</t>
  </si>
  <si>
    <t>D1352</t>
  </si>
  <si>
    <r>
      <t>ترمیم رزینی پیشگیری دریک بیمار باخطر متوسط تا بالای پوسیدگی-دندان دائمی(</t>
    </r>
    <r>
      <rPr>
        <sz val="10"/>
        <color theme="1"/>
        <rFont val="Calibri"/>
        <family val="2"/>
        <scheme val="minor"/>
      </rPr>
      <t>PRR</t>
    </r>
    <r>
      <rPr>
        <sz val="10"/>
        <color theme="1"/>
        <rFont val="B Nazanin"/>
        <charset val="178"/>
      </rPr>
      <t>)</t>
    </r>
  </si>
  <si>
    <t>D1353</t>
  </si>
  <si>
    <r>
      <t xml:space="preserve">ترمیم یاتعمیر سیلانت موجود روی دندان </t>
    </r>
    <r>
      <rPr>
        <sz val="10"/>
        <color theme="1"/>
        <rFont val="Arial"/>
        <family val="2"/>
      </rPr>
      <t>–</t>
    </r>
    <r>
      <rPr>
        <sz val="10"/>
        <color theme="1"/>
        <rFont val="B Nazanin"/>
        <charset val="178"/>
      </rPr>
      <t>به ازاء هردندان</t>
    </r>
  </si>
  <si>
    <t>D1510</t>
  </si>
  <si>
    <t>فضا نگهدارثابت-یک طرفه</t>
  </si>
  <si>
    <t>پیشگیری/نگهداری(حفظ)فضا-دستگاه های غیرفعال</t>
  </si>
  <si>
    <t>D1516</t>
  </si>
  <si>
    <t>فضانگهدارثابت، دوطرفه،ماکسیلاری</t>
  </si>
  <si>
    <t>پیشگیری/نگهداری(حفظ)فضا</t>
  </si>
  <si>
    <t>D1517</t>
  </si>
  <si>
    <t>فضا نگهدارثابت،دوطرفه،مندیبولار</t>
  </si>
  <si>
    <t>D1520</t>
  </si>
  <si>
    <t>فضانگهدارمتحرک، یک طرفه</t>
  </si>
  <si>
    <t>D1526</t>
  </si>
  <si>
    <t>فضا نگهدار متحرک،دوطرفه،ماکسیلاری</t>
  </si>
  <si>
    <t>D1527</t>
  </si>
  <si>
    <t>فضانگهدارمتحرک-دوطرفه،مندیبولار</t>
  </si>
  <si>
    <t>D1575</t>
  </si>
  <si>
    <r>
      <t>فضانگهدار</t>
    </r>
    <r>
      <rPr>
        <sz val="10"/>
        <color theme="1"/>
        <rFont val="Calibri"/>
        <family val="2"/>
        <scheme val="minor"/>
      </rPr>
      <t>Distal shoe</t>
    </r>
    <r>
      <rPr>
        <sz val="10"/>
        <color theme="1"/>
        <rFont val="B Nazanin"/>
        <charset val="178"/>
      </rPr>
      <t>،ثابت،یکطرفه</t>
    </r>
  </si>
  <si>
    <t>پیشگیری/فضانگه دارها</t>
  </si>
  <si>
    <t>D2140</t>
  </si>
  <si>
    <t>آمالگام-یک سطحی دندان های شیری یا دائمی</t>
  </si>
  <si>
    <t>ترمیمی/ترمیم های آمالگام(شامل پرداخت)</t>
  </si>
  <si>
    <t>D2150</t>
  </si>
  <si>
    <t>آمالگام-دوسطحی دندان های شیری یا دائمی</t>
  </si>
  <si>
    <t>D2160</t>
  </si>
  <si>
    <t>آمالگام-سه سطحی دندان های شیری یا دائمی</t>
  </si>
  <si>
    <t>D2161</t>
  </si>
  <si>
    <t>آمالگام-چهارسطحی یابیشتردندان های شیری یا دائمی</t>
  </si>
  <si>
    <t>D2330</t>
  </si>
  <si>
    <t>کامبوزیت رزینی-یک سطحی قدامی</t>
  </si>
  <si>
    <t>D2331</t>
  </si>
  <si>
    <t>کامبوزیت رزینی-دو سطحی قدامی</t>
  </si>
  <si>
    <t>ترمیمی/ترمیم های کامپوزیت رزینی-مستقیم</t>
  </si>
  <si>
    <t>D2332</t>
  </si>
  <si>
    <t>کامبوزیت رزینی-سه سطحی قدامی</t>
  </si>
  <si>
    <t>ترمیمی/ترمیم های کامپوزیت رزینی</t>
  </si>
  <si>
    <t>D2335</t>
  </si>
  <si>
    <t>کامبوزیت رزینی-چهار سطحی یابیشتریا شامل زاویه اینسایزال قدامی</t>
  </si>
  <si>
    <t>D2391</t>
  </si>
  <si>
    <t>کامبوزیت رزینی-یک سطحی خلفی</t>
  </si>
  <si>
    <t>D2392</t>
  </si>
  <si>
    <t>کامبوزیت رزینی-دو سطحی خلفی</t>
  </si>
  <si>
    <t>D2393</t>
  </si>
  <si>
    <t>کامبوزیت رزینی-سه سطحی خلفی</t>
  </si>
  <si>
    <t>D2394</t>
  </si>
  <si>
    <t>کامپوزیت رزینی-چهارسطحی یا بیشتر خلفی</t>
  </si>
  <si>
    <t>D2510</t>
  </si>
  <si>
    <t>اینله فلزی-یک سطحی</t>
  </si>
  <si>
    <t>ترمیمی/رستوریشن های آنله واینله</t>
  </si>
  <si>
    <t>D2520</t>
  </si>
  <si>
    <t>اینله فلزی-دوسطحی</t>
  </si>
  <si>
    <t>D2530</t>
  </si>
  <si>
    <t>اینه فلزی-سه سطحی یل بیشتر</t>
  </si>
  <si>
    <t>D2542</t>
  </si>
  <si>
    <t>انله فلزی-دوسطحی</t>
  </si>
  <si>
    <t>D2543</t>
  </si>
  <si>
    <t>انله فلزی-سه سطحی</t>
  </si>
  <si>
    <t>D2544</t>
  </si>
  <si>
    <t>انله فلزی-چهارسطحی یا بیبشتر</t>
  </si>
  <si>
    <t>D2610</t>
  </si>
  <si>
    <t>اینله-پرسلن/سرامیک-یک سطحی</t>
  </si>
  <si>
    <t>ترمیمی/رستوریشن های انله واینله پرسلن،سرامیکی غیرمستقیم</t>
  </si>
  <si>
    <t>D2620</t>
  </si>
  <si>
    <t>اینله پرسلن/سرامیک-دوسطحی</t>
  </si>
  <si>
    <t>D2630</t>
  </si>
  <si>
    <t>اینله پرسلن/سرامیک-سه سطحی یا بیشتر</t>
  </si>
  <si>
    <t>D2642</t>
  </si>
  <si>
    <r>
      <t xml:space="preserve">آنله پرسلن/سرامیک </t>
    </r>
    <r>
      <rPr>
        <sz val="10"/>
        <color theme="1"/>
        <rFont val="Times New Roman"/>
        <family val="1"/>
      </rPr>
      <t>–</t>
    </r>
    <r>
      <rPr>
        <sz val="10"/>
        <color theme="1"/>
        <rFont val="B Nazanin"/>
        <charset val="178"/>
      </rPr>
      <t>دو سطحی</t>
    </r>
  </si>
  <si>
    <t>ترمیمی/ستوریشن های آنله واینله پرسلن سرامیکی غیر مستقیم</t>
  </si>
  <si>
    <t>D2643</t>
  </si>
  <si>
    <r>
      <t xml:space="preserve">آنله پرسلن/سرامیک </t>
    </r>
    <r>
      <rPr>
        <sz val="10"/>
        <color theme="1"/>
        <rFont val="Times New Roman"/>
        <family val="1"/>
      </rPr>
      <t>–</t>
    </r>
    <r>
      <rPr>
        <sz val="10"/>
        <color theme="1"/>
        <rFont val="B Nazanin"/>
        <charset val="178"/>
      </rPr>
      <t xml:space="preserve"> سه سطحی</t>
    </r>
  </si>
  <si>
    <t>D2644</t>
  </si>
  <si>
    <r>
      <t xml:space="preserve">آنله پرسلن/سرامیک </t>
    </r>
    <r>
      <rPr>
        <sz val="10"/>
        <color theme="1"/>
        <rFont val="Times New Roman"/>
        <family val="1"/>
      </rPr>
      <t>–</t>
    </r>
    <r>
      <rPr>
        <sz val="10"/>
        <color theme="1"/>
        <rFont val="B Nazanin"/>
        <charset val="178"/>
      </rPr>
      <t>چهارسطحی یا بیشتر</t>
    </r>
  </si>
  <si>
    <t>D2650</t>
  </si>
  <si>
    <t>اینله کامپوزیت رزینی-یک سطحی</t>
  </si>
  <si>
    <t>D2651</t>
  </si>
  <si>
    <t>اینله کامپوزیت رزینی-دو سطحی</t>
  </si>
  <si>
    <t>ترمیمی/ستوریشن های آنله واینله امپوزیت رزینی غیر مستقیم</t>
  </si>
  <si>
    <t>D2652</t>
  </si>
  <si>
    <t>اینله کامپوزیت رزینی-سه سطحی یا بیشتر</t>
  </si>
  <si>
    <t>D2662</t>
  </si>
  <si>
    <t>D2663</t>
  </si>
  <si>
    <t xml:space="preserve">اینله کامپوزیت رزینی-سه سطحی </t>
  </si>
  <si>
    <t>D2664</t>
  </si>
  <si>
    <t>اینله کامپوزیت رزینی-چهارسطحی یا بیشتر</t>
  </si>
  <si>
    <t>D2740</t>
  </si>
  <si>
    <t>روکش-پرسلن یا سرامیک</t>
  </si>
  <si>
    <t>ترمیمی/روکش ها، فقط تک رستوریشن</t>
  </si>
  <si>
    <t>D2751</t>
  </si>
  <si>
    <r>
      <t>روکش-</t>
    </r>
    <r>
      <rPr>
        <sz val="10"/>
        <color theme="1"/>
        <rFont val="Calibri"/>
        <family val="2"/>
        <scheme val="minor"/>
      </rPr>
      <t>pfm</t>
    </r>
    <r>
      <rPr>
        <sz val="10"/>
        <color theme="1"/>
        <rFont val="B Nazanin"/>
        <charset val="178"/>
      </rPr>
      <t>بافلزبیس متال</t>
    </r>
  </si>
  <si>
    <t>D2752</t>
  </si>
  <si>
    <r>
      <t>روکش-</t>
    </r>
    <r>
      <rPr>
        <sz val="10"/>
        <color theme="1"/>
        <rFont val="Calibri"/>
        <family val="2"/>
        <scheme val="minor"/>
      </rPr>
      <t>pfm</t>
    </r>
    <r>
      <rPr>
        <sz val="10"/>
        <color theme="1"/>
        <rFont val="B Nazanin"/>
        <charset val="178"/>
      </rPr>
      <t xml:space="preserve"> با فلز نابل</t>
    </r>
  </si>
  <si>
    <t>D2791</t>
  </si>
  <si>
    <t>روکش- تمام ریختگی غالبا بیس متال</t>
  </si>
  <si>
    <t>D2915</t>
  </si>
  <si>
    <t>سمان یا باند مجدد پست و کور ساخته شده بصورت غیر مستقیم یا پیش ساخته</t>
  </si>
  <si>
    <t>ترمیمی/سایر خدمات ترمیمی</t>
  </si>
  <si>
    <t>D2920</t>
  </si>
  <si>
    <t>سمان یا باند مجدد روکش</t>
  </si>
  <si>
    <t>D2930</t>
  </si>
  <si>
    <r>
      <t xml:space="preserve">روکش استینلس استیل </t>
    </r>
    <r>
      <rPr>
        <sz val="11"/>
        <color theme="1"/>
        <rFont val="Calibri"/>
        <family val="2"/>
        <scheme val="minor"/>
      </rPr>
      <t>s.s crown</t>
    </r>
    <r>
      <rPr>
        <sz val="11"/>
        <color theme="1"/>
        <rFont val="Arial"/>
        <family val="2"/>
      </rPr>
      <t>پیش ساخته – دندان شیری</t>
    </r>
  </si>
  <si>
    <t>D2931</t>
  </si>
  <si>
    <r>
      <t>روکش پیش ساخته استینلس</t>
    </r>
    <r>
      <rPr>
        <sz val="11"/>
        <color theme="1"/>
        <rFont val="Calibri"/>
        <family val="2"/>
        <scheme val="minor"/>
      </rPr>
      <t xml:space="preserve"> s.s crown</t>
    </r>
    <r>
      <rPr>
        <sz val="11"/>
        <color theme="1"/>
        <rFont val="Arial"/>
        <family val="2"/>
      </rPr>
      <t xml:space="preserve"> – دندان دائمی</t>
    </r>
  </si>
  <si>
    <t>D2950</t>
  </si>
  <si>
    <r>
      <t>بیلد آپ کور(</t>
    </r>
    <r>
      <rPr>
        <sz val="11"/>
        <color theme="1"/>
        <rFont val="Calibri"/>
        <family val="2"/>
        <scheme val="minor"/>
      </rPr>
      <t>(core</t>
    </r>
    <r>
      <rPr>
        <sz val="11"/>
        <color theme="1"/>
        <rFont val="Arial"/>
        <family val="2"/>
      </rPr>
      <t xml:space="preserve"> شامل هر نوع پین درصورت نیاز</t>
    </r>
  </si>
  <si>
    <t>D2951</t>
  </si>
  <si>
    <t>به ازای هر دندان که اضافه بر رستوریشن دندانی است</t>
  </si>
  <si>
    <t>ترمیمی/ سایر خدمات ترمیمی</t>
  </si>
  <si>
    <t>D2952</t>
  </si>
  <si>
    <t>پست و کور( پست ریختگی)</t>
  </si>
  <si>
    <t>D2955</t>
  </si>
  <si>
    <t>درآوردن پست</t>
  </si>
  <si>
    <t>D2960</t>
  </si>
  <si>
    <t>ونیر لبیال ( لامینیت رزینی )- داخل مطب</t>
  </si>
  <si>
    <t>D2961</t>
  </si>
  <si>
    <t>D2962</t>
  </si>
  <si>
    <t>ونیر لبیال ( لامینیت پرسلنی )لابراتوری</t>
  </si>
  <si>
    <t>D2975</t>
  </si>
  <si>
    <t>کوپینگ</t>
  </si>
  <si>
    <t>D2980</t>
  </si>
  <si>
    <t>ترمیم روکش، که به دلیل شکست ماده ترمیم، ضرورت پیدا کرده است</t>
  </si>
  <si>
    <t>D2983</t>
  </si>
  <si>
    <t>ترمیم ونیر، که به دلیل شکست ماده ترمیم ضرورت پیدا کرده است</t>
  </si>
  <si>
    <t>D3110</t>
  </si>
  <si>
    <r>
      <t>پوشش مستقیم پالپ-جدا از رستوریشن نهایی(</t>
    </r>
    <r>
      <rPr>
        <sz val="10"/>
        <color theme="1"/>
        <rFont val="Calibri"/>
        <family val="2"/>
        <scheme val="minor"/>
      </rPr>
      <t>dpc</t>
    </r>
    <r>
      <rPr>
        <sz val="10"/>
        <color theme="1"/>
        <rFont val="B Nazanin"/>
        <charset val="178"/>
      </rPr>
      <t>)</t>
    </r>
  </si>
  <si>
    <r>
      <t>اندو دانتیکس/ پوشش پالپ(</t>
    </r>
    <r>
      <rPr>
        <sz val="10"/>
        <color theme="1"/>
        <rFont val="Calibri"/>
        <family val="2"/>
        <scheme val="minor"/>
      </rPr>
      <t>pulp capping</t>
    </r>
    <r>
      <rPr>
        <sz val="10"/>
        <color theme="1"/>
        <rFont val="B Nazanin"/>
        <charset val="178"/>
      </rPr>
      <t>)</t>
    </r>
  </si>
  <si>
    <t>D3120</t>
  </si>
  <si>
    <r>
      <t>پوشش غیر مستقیم پالپ-جدا از رستوریشن نهایی(</t>
    </r>
    <r>
      <rPr>
        <sz val="10"/>
        <color theme="1"/>
        <rFont val="Calibri"/>
        <family val="2"/>
        <scheme val="minor"/>
      </rPr>
      <t>idpc</t>
    </r>
    <r>
      <rPr>
        <sz val="10"/>
        <color theme="1"/>
        <rFont val="B Nazanin"/>
        <charset val="178"/>
      </rPr>
      <t>)</t>
    </r>
  </si>
  <si>
    <t>D3220</t>
  </si>
  <si>
    <t>پالپوترمی درمانی ( جدا از ترمیم نهایی) برداشت پالپ کرونالی تر از محل اتصال عاج و سمان و کاربرد ماده درمانی</t>
  </si>
  <si>
    <t>D3222</t>
  </si>
  <si>
    <t>پالپو ترمی ناکامل جهت اپکسوژنز دندان دائمی با رشد ناقص ریشه</t>
  </si>
  <si>
    <t>اندو دانتیکس/ پالپوتومی</t>
  </si>
  <si>
    <t>D3230</t>
  </si>
  <si>
    <r>
      <t xml:space="preserve">درمان پالپ یا پر کردگی قابل جذب </t>
    </r>
    <r>
      <rPr>
        <sz val="10"/>
        <color theme="1"/>
        <rFont val="Times New Roman"/>
        <family val="1"/>
      </rPr>
      <t>–</t>
    </r>
    <r>
      <rPr>
        <sz val="10"/>
        <color theme="1"/>
        <rFont val="B Nazanin"/>
        <charset val="178"/>
      </rPr>
      <t xml:space="preserve"> دندان قدامی، شیری جدا از ترمیم نهایی ( پالپکتومی شیری قدامی)</t>
    </r>
  </si>
  <si>
    <t>D3240</t>
  </si>
  <si>
    <t>درمان پالپ ( ترمیم قابل جذب) دندان خلفی شیری ( جدا از ترمیم نهایی)</t>
  </si>
  <si>
    <t>D3310</t>
  </si>
  <si>
    <t>درمان اندو- دندان قدامی جدا از ترمیم نهایی</t>
  </si>
  <si>
    <t>D3320</t>
  </si>
  <si>
    <t>درمان اندو- دندان پره مولر جدا از ترمیم نهایی</t>
  </si>
  <si>
    <r>
      <t>اندو دانتیکس</t>
    </r>
    <r>
      <rPr>
        <sz val="11"/>
        <color theme="1"/>
        <rFont val="Arial"/>
        <family val="2"/>
      </rPr>
      <t>/ درمان اندو</t>
    </r>
  </si>
  <si>
    <t>D3330</t>
  </si>
  <si>
    <t>درمان اندو- درمان مولر جدا از ترمیم نهایی</t>
  </si>
  <si>
    <t>اندو دانتیکس / درمان اندو در دندانهای دائمی و شیری دارای بدون دندان جانشین</t>
  </si>
  <si>
    <t>D3333</t>
  </si>
  <si>
    <t>ترمیم داخلی ریشه در ضایعات پوفوراسیون</t>
  </si>
  <si>
    <t>D3346</t>
  </si>
  <si>
    <r>
      <t xml:space="preserve">درمان مجدد دندانی که قبلا درمان ریشه شده </t>
    </r>
    <r>
      <rPr>
        <sz val="10"/>
        <color theme="1"/>
        <rFont val="Times New Roman"/>
        <family val="1"/>
      </rPr>
      <t>–</t>
    </r>
    <r>
      <rPr>
        <sz val="10"/>
        <color theme="1"/>
        <rFont val="B Nazanin"/>
        <charset val="178"/>
      </rPr>
      <t xml:space="preserve"> قدامی</t>
    </r>
  </si>
  <si>
    <t>اندو دانتیکس/ درمان مجدد اندو</t>
  </si>
  <si>
    <t>D3347</t>
  </si>
  <si>
    <r>
      <t xml:space="preserve">درمان مجدد دندانی که قبلا درمان ریشه شده است </t>
    </r>
    <r>
      <rPr>
        <sz val="10"/>
        <color theme="1"/>
        <rFont val="Times New Roman"/>
        <family val="1"/>
      </rPr>
      <t>–</t>
    </r>
    <r>
      <rPr>
        <sz val="10"/>
        <color theme="1"/>
        <rFont val="B Nazanin"/>
        <charset val="178"/>
      </rPr>
      <t>پره مولر</t>
    </r>
  </si>
  <si>
    <t>D3348</t>
  </si>
  <si>
    <r>
      <t xml:space="preserve">درمان مجدد دندانی که قبلا درمان ریشه شده </t>
    </r>
    <r>
      <rPr>
        <sz val="10"/>
        <color theme="1"/>
        <rFont val="Times New Roman"/>
        <family val="1"/>
      </rPr>
      <t>–</t>
    </r>
    <r>
      <rPr>
        <sz val="10"/>
        <color theme="1"/>
        <rFont val="B Nazanin"/>
        <charset val="178"/>
      </rPr>
      <t xml:space="preserve"> مولر</t>
    </r>
  </si>
  <si>
    <t>D3351</t>
  </si>
  <si>
    <t>تاپکسیفیکاسیون/ کلسیفیکاسیون مجدد- جلسه اول ( بستن انتهای ریشه/ ترمیم کلسیفیک پرفوراسیونها ، تحلیل ریشه و غیره)</t>
  </si>
  <si>
    <t>D3352</t>
  </si>
  <si>
    <t>اپکسیفکاسیون/ کلسیفیکاسیون مجدد- جایگذاری ماده درمانی موقت</t>
  </si>
  <si>
    <t>D3353</t>
  </si>
  <si>
    <t>تاپکسیفیکاسیون/ کلسیفیکاسیون مجدد- جلسه آخر (درمان کامل ریشه- بستن انتهای ریشه/ ترمیم کلسیفیک پرفوراسیونها ، تحلیل ریشه و غیره)</t>
  </si>
  <si>
    <t>D3410</t>
  </si>
  <si>
    <t>قطع نوک ریشه یا اپیکواکتومی- قدامی</t>
  </si>
  <si>
    <t>اندو دانتیکس/ قطع نوک ریشه / خدمات درمانی اطراف ریشه</t>
  </si>
  <si>
    <t>D3421</t>
  </si>
  <si>
    <t>قطع نوک ریشه یا اپیکواکتومی پره مولر ریشه اول</t>
  </si>
  <si>
    <t>D3425</t>
  </si>
  <si>
    <t>قطع نوک ریشه یا اپیکواکتومی مولر ریشه اول</t>
  </si>
  <si>
    <t>D3426</t>
  </si>
  <si>
    <t>قطع نوک ریشه یا اپیکواکتومی هرریشه اضافی</t>
  </si>
  <si>
    <t>D3430</t>
  </si>
  <si>
    <t>جایگذاری مواد پر کردگی از انتهای ریشه یا رترو گراد- به ازاء هر ریشه</t>
  </si>
  <si>
    <t>D3450</t>
  </si>
  <si>
    <r>
      <t xml:space="preserve">قطع کامل ریشه </t>
    </r>
    <r>
      <rPr>
        <sz val="10"/>
        <color theme="1"/>
        <rFont val="Times New Roman"/>
        <family val="1"/>
      </rPr>
      <t>–</t>
    </r>
    <r>
      <rPr>
        <sz val="10"/>
        <color theme="1"/>
        <rFont val="B Nazanin"/>
        <charset val="178"/>
      </rPr>
      <t xml:space="preserve"> به ازاء هر ریشه ( آمپو تاسیون)</t>
    </r>
  </si>
  <si>
    <t>D3920</t>
  </si>
  <si>
    <t>دونیم سازی دندان(همی سکشن)</t>
  </si>
  <si>
    <t>اندو دانتیکس/سایر درمانهای اندو</t>
  </si>
  <si>
    <t>D4210</t>
  </si>
  <si>
    <t>ژنژیوکتومی یا ژنژیوپلاستی-چهار دندان مجاور یابیشتر یا فضاهای محدود به دندان درهر کوادرانت</t>
  </si>
  <si>
    <t>پریودانتیکس/خدمات جراحی</t>
  </si>
  <si>
    <t>D4211</t>
  </si>
  <si>
    <t>ژنژیوکتومی یا ژنژیوپلاستی-یک تاسه دندان هم جوار یا فضاهای محدود به دندان درهر کوادرانت</t>
  </si>
  <si>
    <t>D4212</t>
  </si>
  <si>
    <t>ژنژیوکتومی یا ژنژیوپلاستی جهت دسترسی درمانگر برای انجام درمان های ترمیمی-به ازاء هر دندان</t>
  </si>
  <si>
    <t>D4240</t>
  </si>
  <si>
    <t>فلپ ژنژیوال-چهاردندان هم جوار یا بیشتر یا فضاهای محدود به دندان در هر کوادرانت</t>
  </si>
  <si>
    <t>D4241</t>
  </si>
  <si>
    <t>فلپ ژنژیوال-یک تاسه دندان هم جوار یا بیشتر یا فضاهای محدود به دندان در هر کوادرانت</t>
  </si>
  <si>
    <t>D4249</t>
  </si>
  <si>
    <t>افزایش طول تاج کلینیکی-بافت سخت</t>
  </si>
  <si>
    <t>D4263</t>
  </si>
  <si>
    <t>پیوند جایگزینی استخوان-اولین موضع در کوادرانت</t>
  </si>
  <si>
    <t>D4264</t>
  </si>
  <si>
    <t>پیوند جایگزینی استخوان-هر موضع اضافی در کوادرانت</t>
  </si>
  <si>
    <t>D4265</t>
  </si>
  <si>
    <t>کاربرد مواد بیولوژیک جهت کمک به رژنراسیون بافت نرم واستخوان</t>
  </si>
  <si>
    <t>D4266</t>
  </si>
  <si>
    <t>رژنراسیون هدایت شده بافتی-غشای قابل جذب،به ازای هر موضع</t>
  </si>
  <si>
    <t>D4270</t>
  </si>
  <si>
    <t>پروسه پیوند بافت نرم پایه دار</t>
  </si>
  <si>
    <t>D4274</t>
  </si>
  <si>
    <t>پروسه وج مزیال/دیستال،تک دندان(زمانی که به همراه پروسه های جراحی درهمان ناحیه آناتومیکال انجام نمی شود.</t>
  </si>
  <si>
    <t>D4277</t>
  </si>
  <si>
    <t>پیوند آزاد بدون پایه بافت نرم-اولین دندان یا موقعیت دندانی درفضای بی دندانی</t>
  </si>
  <si>
    <t>D4278</t>
  </si>
  <si>
    <t xml:space="preserve">پروسه پیوند بافت نرم آزاد (شامل موضع جراحی گیرنده و دهنده ) هر دندان، ایمپلنت، یا فضای بی دندانی اضافه در همان محل پیوند </t>
  </si>
  <si>
    <t xml:space="preserve">پریودانتیکس / خدمات جراحی </t>
  </si>
  <si>
    <t>D4321</t>
  </si>
  <si>
    <r>
      <t xml:space="preserve">اسپلینت موقت </t>
    </r>
    <r>
      <rPr>
        <sz val="10"/>
        <color theme="1"/>
        <rFont val="Times New Roman"/>
        <family val="1"/>
      </rPr>
      <t>–</t>
    </r>
    <r>
      <rPr>
        <sz val="10"/>
        <color theme="1"/>
        <rFont val="B Nazanin"/>
        <charset val="178"/>
      </rPr>
      <t xml:space="preserve"> خارجی تاجی</t>
    </r>
  </si>
  <si>
    <t>پریودانتیکس/ درمان های غیرجاراحی پریو دنتال</t>
  </si>
  <si>
    <t>D4346</t>
  </si>
  <si>
    <r>
      <t xml:space="preserve">جرم گیری در حضور التهاب متوسط یا شدید عمومی </t>
    </r>
    <r>
      <rPr>
        <sz val="10"/>
        <color theme="1"/>
        <rFont val="Times New Roman"/>
        <family val="1"/>
      </rPr>
      <t>–</t>
    </r>
    <r>
      <rPr>
        <sz val="10"/>
        <color theme="1"/>
        <rFont val="B Nazanin"/>
        <charset val="178"/>
      </rPr>
      <t xml:space="preserve"> تمام دهان پس از بررسی دهانی</t>
    </r>
  </si>
  <si>
    <t>D5110</t>
  </si>
  <si>
    <t>دنچر کامل ماکسیلا</t>
  </si>
  <si>
    <t>پروتز های دندانی،متحرک/ دست دندان کامل (شامل خدمات معمول پس از تحویل )</t>
  </si>
  <si>
    <t>D5120</t>
  </si>
  <si>
    <t>دنچر کامل مندیبل</t>
  </si>
  <si>
    <t>D5130</t>
  </si>
  <si>
    <t>دنچر فوری ، ماکسیلا</t>
  </si>
  <si>
    <t>D5140</t>
  </si>
  <si>
    <t>دنچر فوری ، مندیبل</t>
  </si>
  <si>
    <t>D5211</t>
  </si>
  <si>
    <t>پروتز پارسیل ماکسیلا- با بیس رزینی (شامل هرگونه کلاسپ یا موارد گیر، رست ها و دندان ها)</t>
  </si>
  <si>
    <t>پروتز های دندانی،متحرک/ دنچر پارسیل (شامل خدمات معمول پس از تحویل)</t>
  </si>
  <si>
    <t>D5212</t>
  </si>
  <si>
    <t>پروتز پارسیل مندیبل - با بیس رزینی (شامل هرگونه کلاسپ یا موارد گیر، رست ها و دندان ها)</t>
  </si>
  <si>
    <t>D5213</t>
  </si>
  <si>
    <t>پروتز پارسیل متحرک اصلی فک بالا- فریم فلزی ریختگی به همراه دنچر با بیس رزینی (شامل کلاسپ ، رست و دندان معمولی ) پارسیل کرم کبالت</t>
  </si>
  <si>
    <t>D5214</t>
  </si>
  <si>
    <t>پروتز پارسیل متحرک اصلی فک پایین- فریم فلزی ریختگی به همراه دنچر با بیس رزینی (شامل کلاسپ ، رست و دندان معمولی ) پارسیل کرم کبالت</t>
  </si>
  <si>
    <t>D5225</t>
  </si>
  <si>
    <t>پروتز پارسیل متحرک قابل انعطاف ماکسیلا (شامل هرگونه رست و دندان معمولی)</t>
  </si>
  <si>
    <t>D5226</t>
  </si>
  <si>
    <t>پروتز پارسیل متحرک قابل انعطاف فک پایین (شامل هرگونه رست و دندان معمولی )</t>
  </si>
  <si>
    <t>D5511</t>
  </si>
  <si>
    <t>تعمیر بیس شکسته پروتز کامل، مندیبل</t>
  </si>
  <si>
    <t>پروتز های دندانی،متحرک/ تعمیرات پروتز کامل</t>
  </si>
  <si>
    <t>D5512</t>
  </si>
  <si>
    <t>تعمیر بیس شکسته پروتز کامل، ماکسیلا</t>
  </si>
  <si>
    <t>D5520</t>
  </si>
  <si>
    <r>
      <t xml:space="preserve">جایگزینی دندان های از دست داده یا شکسته </t>
    </r>
    <r>
      <rPr>
        <sz val="10"/>
        <color theme="1"/>
        <rFont val="Times New Roman"/>
        <family val="1"/>
      </rPr>
      <t>–</t>
    </r>
    <r>
      <rPr>
        <sz val="10"/>
        <color theme="1"/>
        <rFont val="B Nazanin"/>
        <charset val="178"/>
      </rPr>
      <t xml:space="preserve"> پروتز کامل (هر دندان)</t>
    </r>
  </si>
  <si>
    <t>D5611</t>
  </si>
  <si>
    <t>تعمیر بیس شکسته پروتز پارسیل مندیبل</t>
  </si>
  <si>
    <t>پروتز های دندانی،متحرک/ تعمیرات پروتز پارسیل</t>
  </si>
  <si>
    <t>D5612</t>
  </si>
  <si>
    <t>تعمیر بیس شکسته پروتز پارسیل ماکسیلا</t>
  </si>
  <si>
    <t>D5630</t>
  </si>
  <si>
    <t>تعمیر یا جایگزینی مواد ریتینر / کلاسپ شکسته به ازای هر دندان</t>
  </si>
  <si>
    <t>D5640</t>
  </si>
  <si>
    <t>جایگزینی دندان های شکسته پروتز پارسیل  به ازای هر دندان</t>
  </si>
  <si>
    <t>D5650</t>
  </si>
  <si>
    <t>اضافه کردن دندان به دنچر پارسیل موجود</t>
  </si>
  <si>
    <t>D5660</t>
  </si>
  <si>
    <t>اضافه کردن کلاسپ به دنچر پارسیل موجود به ازای هر دندان</t>
  </si>
  <si>
    <t>D5670</t>
  </si>
  <si>
    <t>جایگزینی همه دندان ها و آکریل روی اسکلت فلزی (ماکسیلا )</t>
  </si>
  <si>
    <t>D5671</t>
  </si>
  <si>
    <t>جایگزینی همه دندان ها و آکریل روی اسکلت فلزی (مندیبل )</t>
  </si>
  <si>
    <t>D5710</t>
  </si>
  <si>
    <t>ری بیس دنچر کامل ماکسیلا</t>
  </si>
  <si>
    <t>پروتز های دندانی،متحرک/ پروسه های ری بیس</t>
  </si>
  <si>
    <t>D5711</t>
  </si>
  <si>
    <t>ری بیس دنچر کامل مندیبل</t>
  </si>
  <si>
    <t>D5730</t>
  </si>
  <si>
    <t>ری لاین دنچر کامل ماکسیلا (داخل مطب)</t>
  </si>
  <si>
    <t>پروتز های دندانی،متحرک/ پروسه های ری لاین دنچر</t>
  </si>
  <si>
    <t>D5731</t>
  </si>
  <si>
    <t>ری لاین دنچر کامل مندیبل (داخل مطب)</t>
  </si>
  <si>
    <t>D5740</t>
  </si>
  <si>
    <t>ری لاین دنچر پارسیل ماکسیلا (داخل مطب)</t>
  </si>
  <si>
    <t>D5741</t>
  </si>
  <si>
    <t>ری لاین دنچر پارسیل مندیبل (داخل مطب)</t>
  </si>
  <si>
    <t>D5750</t>
  </si>
  <si>
    <t>ری لاین دنچر کامل ماکسیلا (داخل لابراتوار)</t>
  </si>
  <si>
    <t>D5751</t>
  </si>
  <si>
    <t>ری لاین دنچر کامل مندیبل (داخل لابراتوار)</t>
  </si>
  <si>
    <t>D5760</t>
  </si>
  <si>
    <t>ری لاین دنچر پارسیل ماکسیلا (داخل لابراتوار)</t>
  </si>
  <si>
    <t>D5761</t>
  </si>
  <si>
    <t>ری لاین دنچر پارسیل مندیبل (داخل لابراتوار)</t>
  </si>
  <si>
    <t>D5810</t>
  </si>
  <si>
    <t>دنچر کامل موقت ( ماکسیلا )</t>
  </si>
  <si>
    <t>پروتز های دندانی،متحرک/ پروتز های موقت</t>
  </si>
  <si>
    <t>D5811</t>
  </si>
  <si>
    <t>دنچر کامل موقت ( مندیبل )</t>
  </si>
  <si>
    <t>D5863</t>
  </si>
  <si>
    <r>
      <t xml:space="preserve">اوردنچر </t>
    </r>
    <r>
      <rPr>
        <sz val="10"/>
        <color theme="1"/>
        <rFont val="Times New Roman"/>
        <family val="1"/>
      </rPr>
      <t>–</t>
    </r>
    <r>
      <rPr>
        <sz val="10"/>
        <color theme="1"/>
        <rFont val="B Nazanin"/>
        <charset val="178"/>
      </rPr>
      <t xml:space="preserve"> کامل ماکسیلا</t>
    </r>
  </si>
  <si>
    <t>پروتز های دندانی،متحرک/ سایر خدمات پروتزی متحرک</t>
  </si>
  <si>
    <t>D5864</t>
  </si>
  <si>
    <r>
      <t xml:space="preserve">اوردنچر </t>
    </r>
    <r>
      <rPr>
        <sz val="10"/>
        <color theme="1"/>
        <rFont val="Times New Roman"/>
        <family val="1"/>
      </rPr>
      <t>–</t>
    </r>
    <r>
      <rPr>
        <sz val="10"/>
        <color theme="1"/>
        <rFont val="B Nazanin"/>
        <charset val="178"/>
      </rPr>
      <t xml:space="preserve"> پارسیل ماکسیلا</t>
    </r>
  </si>
  <si>
    <t>D5865</t>
  </si>
  <si>
    <r>
      <t xml:space="preserve">اوردنچر </t>
    </r>
    <r>
      <rPr>
        <sz val="10"/>
        <color theme="1"/>
        <rFont val="Times New Roman"/>
        <family val="1"/>
      </rPr>
      <t>–</t>
    </r>
    <r>
      <rPr>
        <sz val="10"/>
        <color theme="1"/>
        <rFont val="B Nazanin"/>
        <charset val="178"/>
      </rPr>
      <t xml:space="preserve"> کامل مندیبل</t>
    </r>
  </si>
  <si>
    <t>D5866</t>
  </si>
  <si>
    <r>
      <t xml:space="preserve">اوردنچر </t>
    </r>
    <r>
      <rPr>
        <sz val="10"/>
        <color theme="1"/>
        <rFont val="Times New Roman"/>
        <family val="1"/>
      </rPr>
      <t>–</t>
    </r>
    <r>
      <rPr>
        <sz val="10"/>
        <color theme="1"/>
        <rFont val="B Nazanin"/>
        <charset val="178"/>
      </rPr>
      <t xml:space="preserve"> پارسیل مندیبل</t>
    </r>
  </si>
  <si>
    <t>D5932</t>
  </si>
  <si>
    <t>پروتز پر کننده ، نهایی (آبچوراتور )</t>
  </si>
  <si>
    <t>پروتزهای ماکسیلو فاشیال (فک و صورت )</t>
  </si>
  <si>
    <t>D5933</t>
  </si>
  <si>
    <t>پروتز پر کننده ، تغییر و اصلاح</t>
  </si>
  <si>
    <t>D5951</t>
  </si>
  <si>
    <r>
      <t>aid Feeding</t>
    </r>
    <r>
      <rPr>
        <sz val="10"/>
        <color theme="1"/>
        <rFont val="B Nazanin"/>
        <charset val="178"/>
      </rPr>
      <t xml:space="preserve"> کمک کننده برای غذا خوردن</t>
    </r>
  </si>
  <si>
    <t>D5982</t>
  </si>
  <si>
    <t>استنت جراحی</t>
  </si>
  <si>
    <t>D5988</t>
  </si>
  <si>
    <t>اسپلینت جراحی</t>
  </si>
  <si>
    <t>D6010</t>
  </si>
  <si>
    <r>
      <t xml:space="preserve">جایگذاری بدنه ایمپلنت با جراحی </t>
    </r>
    <r>
      <rPr>
        <sz val="10"/>
        <color theme="1"/>
        <rFont val="Times New Roman"/>
        <family val="1"/>
      </rPr>
      <t>–</t>
    </r>
    <r>
      <rPr>
        <sz val="10"/>
        <color theme="1"/>
        <rFont val="B Nazanin"/>
        <charset val="178"/>
      </rPr>
      <t xml:space="preserve"> ایمپلنت اندوستئال</t>
    </r>
  </si>
  <si>
    <t xml:space="preserve">ایمپلنت /خدمات جراحی با استفاده از کدهای این بخش، پروسه ایمپلنت را گزارش دهید </t>
  </si>
  <si>
    <t>D6011</t>
  </si>
  <si>
    <t>مراحله دوم جراحی ایمپلنت</t>
  </si>
  <si>
    <t>D6013</t>
  </si>
  <si>
    <t>جایگذاری مینی ایمپلنت به روش جراحی</t>
  </si>
  <si>
    <t>D6052</t>
  </si>
  <si>
    <r>
      <t xml:space="preserve">اباتمنت با اتصال </t>
    </r>
    <r>
      <rPr>
        <sz val="10"/>
        <color theme="1"/>
        <rFont val="Calibri"/>
        <family val="2"/>
        <scheme val="minor"/>
      </rPr>
      <t>semi –precinou</t>
    </r>
  </si>
  <si>
    <t>D6055</t>
  </si>
  <si>
    <r>
      <t>Bar connecting</t>
    </r>
    <r>
      <rPr>
        <sz val="10"/>
        <color theme="1"/>
        <rFont val="B Nazanin"/>
        <charset val="178"/>
      </rPr>
      <t xml:space="preserve"> متکی بر ایمپلنت یا اپاتمنت </t>
    </r>
  </si>
  <si>
    <t>ایمپلنت /خدمات جراحی با استفاده از کدهای این بخش، پروسه ایمپلنت را گزارش دهید</t>
  </si>
  <si>
    <t>D6058</t>
  </si>
  <si>
    <t xml:space="preserve">روکش سرامیک/ پرسلن متکی بر اباتمنت  </t>
  </si>
  <si>
    <t>ایمپلنت / تک کراون های متکی بر اباتمنت</t>
  </si>
  <si>
    <t>D6060</t>
  </si>
  <si>
    <r>
      <t xml:space="preserve">روکش </t>
    </r>
    <r>
      <rPr>
        <sz val="10"/>
        <color theme="1"/>
        <rFont val="Calibri"/>
        <family val="2"/>
        <scheme val="minor"/>
      </rPr>
      <t>PFM</t>
    </r>
    <r>
      <rPr>
        <sz val="10"/>
        <color theme="1"/>
        <rFont val="B Nazanin"/>
        <charset val="178"/>
      </rPr>
      <t xml:space="preserve"> متکی بر اباتمنت (غالبا بیس متال)  </t>
    </r>
  </si>
  <si>
    <t>D6061</t>
  </si>
  <si>
    <r>
      <t xml:space="preserve">روکش </t>
    </r>
    <r>
      <rPr>
        <sz val="10"/>
        <color theme="1"/>
        <rFont val="Calibri"/>
        <family val="2"/>
        <scheme val="minor"/>
      </rPr>
      <t>PFM</t>
    </r>
    <r>
      <rPr>
        <sz val="10"/>
        <color theme="1"/>
        <rFont val="B Nazanin"/>
        <charset val="178"/>
      </rPr>
      <t xml:space="preserve"> متکی بر اباتمنت (فلز نابل)</t>
    </r>
  </si>
  <si>
    <t>D6085</t>
  </si>
  <si>
    <t>روکش موقت ایمپلنت</t>
  </si>
  <si>
    <t>D6090</t>
  </si>
  <si>
    <t>تعمیر پروتز متکی بر ایمپلنت با گزارش</t>
  </si>
  <si>
    <t>ایمپلنت / سایر خدمات ایمپلنت</t>
  </si>
  <si>
    <t>D6092</t>
  </si>
  <si>
    <t>سمان یا باند کردن مجدد روکش متکی بر ایمپلنت یا اباتمنت</t>
  </si>
  <si>
    <t>D6093</t>
  </si>
  <si>
    <t>سمان یا باند کردن مجدد دنچر پارسیل ثابت متکی بر ایمپلنت یا اباتمنت</t>
  </si>
  <si>
    <t>D6100</t>
  </si>
  <si>
    <t xml:space="preserve">درآوردن ایمپلنت ، به همراه گزارش </t>
  </si>
  <si>
    <t>D6102</t>
  </si>
  <si>
    <t xml:space="preserve">دبریدمان و شکل دهی استخوان در نقص فضای پیرامون یک ایمپلنت و پاکسازی سطحی ایمپلنت اکسپوز شده ، شامل ورود با فلپ و بستن </t>
  </si>
  <si>
    <t>ایمپلنت / خدمات جراحی</t>
  </si>
  <si>
    <t>D6103</t>
  </si>
  <si>
    <r>
      <t xml:space="preserve">پیوند استخوان برای اصلاح و ترمیم فقط پیرامون ایمپلنت </t>
    </r>
    <r>
      <rPr>
        <sz val="10"/>
        <color theme="1"/>
        <rFont val="Times New Roman"/>
        <family val="1"/>
      </rPr>
      <t>–</t>
    </r>
    <r>
      <rPr>
        <sz val="10"/>
        <color theme="1"/>
        <rFont val="B Nazanin"/>
        <charset val="178"/>
      </rPr>
      <t xml:space="preserve"> شامل اکسپوز شده ، شامل ورود با فلپ و بستن نمی باشد </t>
    </r>
  </si>
  <si>
    <t>D6104</t>
  </si>
  <si>
    <t>پیوند استخوان در زمان جایگذاری ایمپلنت</t>
  </si>
  <si>
    <t>D6110</t>
  </si>
  <si>
    <t>دنچر متحرک حمایت شونده توسط ایمپلنت /اباتمنت برای قوس بی دندانی کامل- ماکسیلا</t>
  </si>
  <si>
    <t>دنچر های متحرک حمایت شونده توسط ایمپلنت / اباتمنت</t>
  </si>
  <si>
    <t>D6111</t>
  </si>
  <si>
    <t>دنچر متحرک حمایت شونده توسط ایمپلنت /اباتمنت برای قوس بی دندانی کامل- مندیبل</t>
  </si>
  <si>
    <t>D6114</t>
  </si>
  <si>
    <t>دنچر ثابت حمایت شونده توسط ایمپلنت / اباتمنت برای قوس بی دندانی کامل- ماکسیلا</t>
  </si>
  <si>
    <t>دنچر های ثابت حمایت شونده توسط ایمپلنت / اباتمنت(پروتز هیبرید)</t>
  </si>
  <si>
    <t>D6115</t>
  </si>
  <si>
    <t>دنچر ثابت حمایت شونده توسط ایمپلنت / اباتمنت برای قوس بی دندانی کامل- مندیبل</t>
  </si>
  <si>
    <t>D6241</t>
  </si>
  <si>
    <r>
      <t xml:space="preserve">پونتیک </t>
    </r>
    <r>
      <rPr>
        <sz val="10"/>
        <color theme="1"/>
        <rFont val="Times New Roman"/>
        <family val="1"/>
      </rPr>
      <t>–</t>
    </r>
    <r>
      <rPr>
        <sz val="10"/>
        <color theme="1"/>
        <rFont val="Calibri"/>
        <family val="2"/>
        <scheme val="minor"/>
      </rPr>
      <t>Porcelain fused to predominantly base metal</t>
    </r>
  </si>
  <si>
    <t>پروتز های دندانی / پروتزهای ثابت/ پونتیک های پروتز پارسیل ثابت</t>
  </si>
  <si>
    <t>D6242</t>
  </si>
  <si>
    <t>پونتیک پرسلن با فلز نابل</t>
  </si>
  <si>
    <t>D6245</t>
  </si>
  <si>
    <t>پونتیک - پرسلن / سرامیک</t>
  </si>
  <si>
    <t>D6740</t>
  </si>
  <si>
    <t>ریتینر روکش - پرسلن یا  سرامیک</t>
  </si>
  <si>
    <t>پروتز های دندانی / پروتزهای ثابت/ ری تینرهای پروتز پارسیل ثابت / کراون ها</t>
  </si>
  <si>
    <t>D6751</t>
  </si>
  <si>
    <r>
      <t xml:space="preserve">ریتینر روکش </t>
    </r>
    <r>
      <rPr>
        <sz val="10"/>
        <color theme="1"/>
        <rFont val="Times New Roman"/>
        <family val="1"/>
      </rPr>
      <t>–</t>
    </r>
    <r>
      <rPr>
        <sz val="10"/>
        <color theme="1"/>
        <rFont val="B Nazanin"/>
        <charset val="178"/>
      </rPr>
      <t xml:space="preserve"> </t>
    </r>
    <r>
      <rPr>
        <sz val="10"/>
        <color theme="1"/>
        <rFont val="Calibri"/>
        <family val="2"/>
        <scheme val="minor"/>
      </rPr>
      <t>PFM</t>
    </r>
    <r>
      <rPr>
        <sz val="10"/>
        <color theme="1"/>
        <rFont val="B Nazanin"/>
        <charset val="178"/>
      </rPr>
      <t xml:space="preserve"> بیس متال</t>
    </r>
  </si>
  <si>
    <t>D6752</t>
  </si>
  <si>
    <r>
      <t xml:space="preserve">ریتینر روکش </t>
    </r>
    <r>
      <rPr>
        <sz val="10"/>
        <color theme="1"/>
        <rFont val="Times New Roman"/>
        <family val="1"/>
      </rPr>
      <t>–</t>
    </r>
    <r>
      <rPr>
        <sz val="10"/>
        <color theme="1"/>
        <rFont val="B Nazanin"/>
        <charset val="178"/>
      </rPr>
      <t xml:space="preserve"> </t>
    </r>
    <r>
      <rPr>
        <sz val="10"/>
        <color theme="1"/>
        <rFont val="Calibri"/>
        <family val="2"/>
        <scheme val="minor"/>
      </rPr>
      <t>PFM</t>
    </r>
    <r>
      <rPr>
        <sz val="10"/>
        <color theme="1"/>
        <rFont val="B Nazanin"/>
        <charset val="178"/>
      </rPr>
      <t xml:space="preserve"> نابل</t>
    </r>
  </si>
  <si>
    <t>D6930</t>
  </si>
  <si>
    <t>سمان یا باند مجدد پروتز پارسیل ثابت</t>
  </si>
  <si>
    <t>پروتز های دندانی / پروتزهای ثابت/ سایر خدمات پروتز پارسیل ثابت</t>
  </si>
  <si>
    <t>D6980</t>
  </si>
  <si>
    <t>تعمیر پروتز پارسیل ثابت که توسط شکست مواد ترمیمی ملزم شده باشد</t>
  </si>
  <si>
    <t>D7111</t>
  </si>
  <si>
    <t>کشیدن باقی مانده های تاجی دندان شیری</t>
  </si>
  <si>
    <t>جراحی دهان ، فک و صورت / کشیدن (شامل بی حسی موضعی، بخیه زدن در صورت نیاز و اقدامات لازم پس از جراحی) در صورت نیاز و اقدامات لازم پس از جراحی</t>
  </si>
  <si>
    <t>D7140</t>
  </si>
  <si>
    <t>کشیدن دندان رویش یافته یا ریشه آشکار (باالواتور خارج کردن با فورسپس)</t>
  </si>
  <si>
    <t xml:space="preserve">جراحی دهان ، فک و صورت / کشیدن (شامل بی حسی موضعی، بخیه زدن در صورت نیاز و اقدامات لازم پس از جراحی) </t>
  </si>
  <si>
    <t>D7210</t>
  </si>
  <si>
    <t xml:space="preserve">درآوردن دندان رویش یافته با جراحی که نیازمند کنارزدن فلپ موکوپریوستئال برداشتن استخوان و/ سکشن دندان است </t>
  </si>
  <si>
    <t>جراحی دهان ، فک و صورت / کشیدن (شامل بی حسی موضعی، بخیه زدن در صورت نیاز و اقدامات لازم پس از جراحی)</t>
  </si>
  <si>
    <t>D7220</t>
  </si>
  <si>
    <r>
      <t xml:space="preserve">درآوردن دندان نهفته </t>
    </r>
    <r>
      <rPr>
        <sz val="10"/>
        <color theme="1"/>
        <rFont val="Times New Roman"/>
        <family val="1"/>
      </rPr>
      <t>–</t>
    </r>
    <r>
      <rPr>
        <sz val="10"/>
        <color theme="1"/>
        <rFont val="B Nazanin"/>
        <charset val="178"/>
      </rPr>
      <t xml:space="preserve"> بافت نرم</t>
    </r>
  </si>
  <si>
    <t>D7230</t>
  </si>
  <si>
    <t>درآوردن دندان نهفته  - نیمه نهفته در استخوان</t>
  </si>
  <si>
    <t>D7240</t>
  </si>
  <si>
    <t>درآوردن دندان نهفته  - کاملاً نهفته در استخوان</t>
  </si>
  <si>
    <t>D7241</t>
  </si>
  <si>
    <t>درآوردن دندان نهفته  - کاملاً نهفته در استخوان با پیچیدگی های غیر معمول جراحی</t>
  </si>
  <si>
    <t>D7250</t>
  </si>
  <si>
    <t>درآوردن ریشه های دندانی باقی مانده با جراحی (پروسه بریدن )</t>
  </si>
  <si>
    <t>D7260</t>
  </si>
  <si>
    <t>بستن مجاری رابط حفره سینوسی و دهان</t>
  </si>
  <si>
    <t>D7261</t>
  </si>
  <si>
    <t xml:space="preserve">بستن اولیه پرفوره شدن سینوس </t>
  </si>
  <si>
    <t xml:space="preserve">جراحی دهان ، فک و صورت / سایر درمان های جراحی </t>
  </si>
  <si>
    <t>D7270</t>
  </si>
  <si>
    <t>قراردادن مجدد دندان در حفره آلوئول و یا ثابت کردن دندان بیرئن افتاده یا جابه جا شده در اثر تصادف</t>
  </si>
  <si>
    <t>D7280</t>
  </si>
  <si>
    <t>دسترسی به یک دندان رویش نیافته با جراحی</t>
  </si>
  <si>
    <t>D7283</t>
  </si>
  <si>
    <t>جاگذاری وسیله برای تسهیل رویش دندان نهفته</t>
  </si>
  <si>
    <t>جراحی دهان،فک وصورت/اینسیژن جراحی</t>
  </si>
  <si>
    <t>اینسیژن جراحی وتخلیه آبسه-بافت نرم داخل دهان پیچیده(شامل تخلیه فضاهای مالتیپل صورتی)</t>
  </si>
  <si>
    <t>D7511</t>
  </si>
  <si>
    <t>جراحی دهان، فک وصورت/اینسیژن جراحی</t>
  </si>
  <si>
    <t>اینسیژن جراحی وتخلیه آبسه-بافت نرم داخل خارج دهانی</t>
  </si>
  <si>
    <t>D7520</t>
  </si>
  <si>
    <r>
      <t>جراحی دهان، فک وصورت/جاانداختن دررفتگی ومدیریت سایر اختلالات عملکردی مفصل</t>
    </r>
    <r>
      <rPr>
        <b/>
        <sz val="8"/>
        <color theme="1"/>
        <rFont val="Calibri"/>
        <family val="2"/>
        <scheme val="minor"/>
      </rPr>
      <t>TMJ</t>
    </r>
  </si>
  <si>
    <t>جا انداختن دررفتگی فک به صورت بسته</t>
  </si>
  <si>
    <t>D7820</t>
  </si>
  <si>
    <t>جراحی دهان،فک وصورت/ترمیم زخم های تروماتیک</t>
  </si>
  <si>
    <r>
      <t>بخیه کردن زخم های کوچک که به تازگی ایجادشده تا</t>
    </r>
    <r>
      <rPr>
        <b/>
        <sz val="8"/>
        <color theme="1"/>
        <rFont val="Calibri"/>
        <family val="2"/>
        <scheme val="minor"/>
      </rPr>
      <t>5CM</t>
    </r>
  </si>
  <si>
    <t>D7910</t>
  </si>
  <si>
    <t>جراحی دهان،فک وصورت/بخیه کردن پیچیده</t>
  </si>
  <si>
    <r>
      <t>بخیه کردن پیچیده تا</t>
    </r>
    <r>
      <rPr>
        <b/>
        <sz val="8"/>
        <color theme="1"/>
        <rFont val="Calibri"/>
        <family val="2"/>
        <scheme val="minor"/>
      </rPr>
      <t>5CM</t>
    </r>
  </si>
  <si>
    <t>D7911</t>
  </si>
  <si>
    <r>
      <t>بخیه کردن پیچیده بزرگتر از</t>
    </r>
    <r>
      <rPr>
        <b/>
        <sz val="8"/>
        <color theme="1"/>
        <rFont val="Calibri"/>
        <family val="2"/>
        <scheme val="minor"/>
      </rPr>
      <t>5CM</t>
    </r>
  </si>
  <si>
    <t>D7912</t>
  </si>
  <si>
    <t>جراحی دهان،فک وصورت/سایر درمان های ترمیم بافتی</t>
  </si>
  <si>
    <t>آگمانتاسیون سینوس بااستخوان یا مواد جایگزین استخوان به روش باز کردن لترال</t>
  </si>
  <si>
    <t>D7951</t>
  </si>
  <si>
    <t>آگمانتاسیون سینوس به روش عمودی</t>
  </si>
  <si>
    <t>D7952</t>
  </si>
  <si>
    <t>پیوند جایگزینی استخوان برای حفظ ریج-به ازاء هر موضع</t>
  </si>
  <si>
    <t>D7953</t>
  </si>
  <si>
    <t>فرنولکتومی فرنکتومی یا فرنوتومی-پروسه درمانی جداگانه(مکمل پروسه دیگری نمی باشد)</t>
  </si>
  <si>
    <t>D7960</t>
  </si>
  <si>
    <t>ارتودانتیکس/درمان جزئی برای کنترل عادات دهانی مضر</t>
  </si>
  <si>
    <t>درمان با اپلانیس متحرک</t>
  </si>
  <si>
    <t>D8210</t>
  </si>
  <si>
    <t>درمان با اپلانیس ثابت</t>
  </si>
  <si>
    <t>D8220</t>
  </si>
  <si>
    <t>ارتودانتیکس/سایر خدمات ارتودنسی</t>
  </si>
  <si>
    <t>ریتنشن ارتودانتیک(برداشت دستگاه ها، ساخت وجایگذاری ریتینرها)</t>
  </si>
  <si>
    <t>D8680</t>
  </si>
  <si>
    <t>تعمیر اپلاینس ارتودنسی</t>
  </si>
  <si>
    <t>D8691</t>
  </si>
  <si>
    <t>خدمات درمانی تکمیلی/درمان طبقه بندی نشده</t>
  </si>
  <si>
    <t>سکشن دادن دنچر پارسیل ثابت</t>
  </si>
  <si>
    <t>D9120</t>
  </si>
  <si>
    <t>خدمات درمانی تکمیلی/ خدمات تعرفه</t>
  </si>
  <si>
    <t>درمان موارد پیچیده پس از عمل شرایط غیرمعمول با گزارش ( مثال: درای ساکت)</t>
  </si>
  <si>
    <t>D9930</t>
  </si>
  <si>
    <t>محافظ اکلوزال- دستگاه سخت، تمام قوس دندانی</t>
  </si>
  <si>
    <t>D9944</t>
  </si>
  <si>
    <t>محافظ اکلوزال- دستگا نرم، تمام قوس دندانی</t>
  </si>
  <si>
    <t>D9945</t>
  </si>
  <si>
    <t>سفید کردن خارجی – به ازای هر قوس دندانی</t>
  </si>
  <si>
    <t>D9972</t>
  </si>
  <si>
    <t>سفید کردن خارجی به ازای هر دندان</t>
  </si>
  <si>
    <t>D9973</t>
  </si>
  <si>
    <t>سفید کردن داخلی – به ازای هر دندان</t>
  </si>
  <si>
    <t>D9974</t>
  </si>
  <si>
    <t>سفید کردن خارجی برای انجام درمان در خانه به ازاء هر قوس دندانی شامل مواد لازم و ساخت تری های مخصوص برای هر بیمار می شود.</t>
  </si>
  <si>
    <t>D9975</t>
  </si>
  <si>
    <t xml:space="preserve">ضریب ریالی  </t>
  </si>
  <si>
    <t xml:space="preserve">گروه سنی تا ده سال </t>
  </si>
  <si>
    <t xml:space="preserve">فضا نگهدارثابت،دوطرفه،مندیبولار گروه سنی تا ده سال </t>
  </si>
  <si>
    <t xml:space="preserve">فضا نگهدار تحرک،دوطرفه،ماکسیلاری         گروه سنی تا ده سال </t>
  </si>
  <si>
    <t xml:space="preserve">فضانگهدارمتحرک-دوطرفه،مندیبولار گروه سنی تا ده سال </t>
  </si>
  <si>
    <t xml:space="preserve">فضا نگهدارثابت-یک طرفه                گروه سنی تا ده سال </t>
  </si>
  <si>
    <t xml:space="preserve">فضانگهدارثابت، دوطرفه،ماکسیلاری     گروه سنی تا ده سال </t>
  </si>
  <si>
    <t xml:space="preserve">فضانگهدارمتحرک، یک طرفه             گروه سنی تا ده سال </t>
  </si>
  <si>
    <t>تعرفه خدمات دندان پزشکی  بخش خصوصی درسال99-مصوبه هیئت وزیران</t>
  </si>
  <si>
    <t>تعرفه خدمات دندان پزشکی  بخش دولتی  درسال99-مصوبه هیئت وزیران</t>
  </si>
  <si>
    <t>تعرفه خدمات دندان پزشکی  بخش عمومی غیردولتی  درسال99-مصوبه هیئت وزیران</t>
  </si>
</sst>
</file>

<file path=xl/styles.xml><?xml version="1.0" encoding="utf-8"?>
<styleSheet xmlns="http://schemas.openxmlformats.org/spreadsheetml/2006/main">
  <numFmts count="2">
    <numFmt numFmtId="41" formatCode="_(* #,##0_);_(* \(#,##0\);_(* &quot;-&quot;_);_(@_)"/>
    <numFmt numFmtId="43" formatCode="_(* #,##0.00_);_(* \(#,##0.00\);_(* &quot;-&quot;??_);_(@_)"/>
  </numFmts>
  <fonts count="20">
    <font>
      <sz val="11"/>
      <color theme="1"/>
      <name val="Calibri"/>
      <family val="2"/>
      <scheme val="minor"/>
    </font>
    <font>
      <sz val="9"/>
      <color theme="1"/>
      <name val="B Titr"/>
      <charset val="178"/>
    </font>
    <font>
      <sz val="10"/>
      <color theme="1"/>
      <name val="B Nazanin"/>
      <charset val="178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Times New Roman"/>
      <family val="1"/>
    </font>
    <font>
      <sz val="11"/>
      <color theme="1"/>
      <name val="Arial"/>
      <family val="2"/>
    </font>
    <font>
      <b/>
      <sz val="8"/>
      <color theme="1"/>
      <name val="Arial"/>
      <family val="2"/>
    </font>
    <font>
      <b/>
      <sz val="8"/>
      <color theme="1"/>
      <name val="Calibri"/>
      <family val="2"/>
      <scheme val="minor"/>
    </font>
    <font>
      <sz val="11"/>
      <color theme="1"/>
      <name val="B Titr"/>
      <charset val="178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theme="1"/>
      <name val="B Nazanin"/>
      <charset val="178"/>
    </font>
    <font>
      <b/>
      <sz val="10"/>
      <color theme="1"/>
      <name val="Calibri"/>
      <family val="2"/>
      <scheme val="minor"/>
    </font>
    <font>
      <b/>
      <sz val="10"/>
      <color theme="1"/>
      <name val="B Titr"/>
      <charset val="178"/>
    </font>
    <font>
      <sz val="11"/>
      <color theme="1"/>
      <name val="B Nazanin"/>
      <charset val="178"/>
    </font>
    <font>
      <b/>
      <sz val="11"/>
      <color theme="1"/>
      <name val="B Titr"/>
      <charset val="178"/>
    </font>
    <font>
      <b/>
      <sz val="11"/>
      <color theme="1"/>
      <name val="Arial"/>
      <family val="2"/>
    </font>
    <font>
      <b/>
      <sz val="11"/>
      <color theme="1"/>
      <name val="B Nazanin"/>
      <charset val="178"/>
    </font>
  </fonts>
  <fills count="12">
    <fill>
      <patternFill patternType="none"/>
    </fill>
    <fill>
      <patternFill patternType="gray125"/>
    </fill>
    <fill>
      <patternFill patternType="solid">
        <fgColor rgb="FFF2DBDB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E5B8B7"/>
        <bgColor indexed="64"/>
      </patternFill>
    </fill>
    <fill>
      <patternFill patternType="solid">
        <fgColor rgb="FFB6DDE8"/>
        <bgColor indexed="64"/>
      </patternFill>
    </fill>
    <fill>
      <patternFill patternType="solid">
        <fgColor rgb="FFCCC0D9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indexed="64"/>
      </bottom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118">
    <xf numFmtId="0" fontId="0" fillId="0" borderId="0" xfId="0"/>
    <xf numFmtId="41" fontId="18" fillId="0" borderId="8" xfId="1" applyNumberFormat="1" applyFont="1" applyBorder="1" applyAlignment="1">
      <alignment horizontal="center" vertical="center" wrapText="1" readingOrder="2"/>
    </xf>
    <xf numFmtId="0" fontId="0" fillId="0" borderId="0" xfId="0" applyAlignment="1">
      <alignment horizontal="center" vertical="center"/>
    </xf>
    <xf numFmtId="0" fontId="16" fillId="0" borderId="8" xfId="0" applyFont="1" applyBorder="1" applyAlignment="1">
      <alignment horizontal="center" vertical="center" wrapText="1" readingOrder="2"/>
    </xf>
    <xf numFmtId="0" fontId="2" fillId="0" borderId="8" xfId="0" applyFont="1" applyBorder="1" applyAlignment="1">
      <alignment horizontal="center" vertical="center" wrapText="1" readingOrder="2"/>
    </xf>
    <xf numFmtId="0" fontId="3" fillId="0" borderId="8" xfId="0" applyFont="1" applyBorder="1" applyAlignment="1">
      <alignment horizontal="center" vertical="center" wrapText="1" readingOrder="2"/>
    </xf>
    <xf numFmtId="0" fontId="12" fillId="0" borderId="8" xfId="0" applyFont="1" applyBorder="1" applyAlignment="1">
      <alignment horizontal="center" vertical="center" wrapText="1" readingOrder="2"/>
    </xf>
    <xf numFmtId="0" fontId="18" fillId="0" borderId="8" xfId="0" applyFont="1" applyBorder="1" applyAlignment="1">
      <alignment horizontal="center" vertical="center" wrapText="1" readingOrder="2"/>
    </xf>
    <xf numFmtId="0" fontId="2" fillId="2" borderId="8" xfId="0" applyFont="1" applyFill="1" applyBorder="1" applyAlignment="1">
      <alignment horizontal="center" vertical="center" wrapText="1" readingOrder="2"/>
    </xf>
    <xf numFmtId="0" fontId="3" fillId="2" borderId="8" xfId="0" applyFont="1" applyFill="1" applyBorder="1" applyAlignment="1">
      <alignment horizontal="center" vertical="center" wrapText="1" readingOrder="2"/>
    </xf>
    <xf numFmtId="0" fontId="12" fillId="2" borderId="8" xfId="0" applyFont="1" applyFill="1" applyBorder="1" applyAlignment="1">
      <alignment horizontal="center" vertical="center" wrapText="1" readingOrder="2"/>
    </xf>
    <xf numFmtId="0" fontId="18" fillId="2" borderId="8" xfId="0" applyFont="1" applyFill="1" applyBorder="1" applyAlignment="1">
      <alignment horizontal="center" vertical="center" wrapText="1" readingOrder="2"/>
    </xf>
    <xf numFmtId="0" fontId="6" fillId="0" borderId="8" xfId="0" applyFont="1" applyBorder="1" applyAlignment="1">
      <alignment horizontal="center" vertical="center" wrapText="1" readingOrder="2"/>
    </xf>
    <xf numFmtId="0" fontId="2" fillId="3" borderId="8" xfId="0" applyFont="1" applyFill="1" applyBorder="1" applyAlignment="1">
      <alignment horizontal="center" vertical="center" wrapText="1" readingOrder="2"/>
    </xf>
    <xf numFmtId="0" fontId="3" fillId="3" borderId="8" xfId="0" applyFont="1" applyFill="1" applyBorder="1" applyAlignment="1">
      <alignment horizontal="center" vertical="center" wrapText="1" readingOrder="2"/>
    </xf>
    <xf numFmtId="0" fontId="12" fillId="3" borderId="8" xfId="0" applyFont="1" applyFill="1" applyBorder="1" applyAlignment="1">
      <alignment horizontal="center" vertical="center" wrapText="1" readingOrder="2"/>
    </xf>
    <xf numFmtId="0" fontId="18" fillId="3" borderId="8" xfId="0" applyFont="1" applyFill="1" applyBorder="1" applyAlignment="1">
      <alignment horizontal="center" vertical="center" wrapText="1" readingOrder="2"/>
    </xf>
    <xf numFmtId="0" fontId="6" fillId="3" borderId="8" xfId="0" applyFont="1" applyFill="1" applyBorder="1" applyAlignment="1">
      <alignment horizontal="center" vertical="center" wrapText="1" readingOrder="2"/>
    </xf>
    <xf numFmtId="0" fontId="4" fillId="4" borderId="8" xfId="0" applyFont="1" applyFill="1" applyBorder="1" applyAlignment="1">
      <alignment horizontal="center" vertical="center" wrapText="1" readingOrder="2"/>
    </xf>
    <xf numFmtId="0" fontId="3" fillId="4" borderId="8" xfId="0" applyFont="1" applyFill="1" applyBorder="1" applyAlignment="1">
      <alignment horizontal="center" vertical="center" wrapText="1" readingOrder="2"/>
    </xf>
    <xf numFmtId="0" fontId="12" fillId="4" borderId="8" xfId="0" applyFont="1" applyFill="1" applyBorder="1" applyAlignment="1">
      <alignment horizontal="center" vertical="center" wrapText="1" readingOrder="2"/>
    </xf>
    <xf numFmtId="0" fontId="18" fillId="4" borderId="8" xfId="0" applyFont="1" applyFill="1" applyBorder="1" applyAlignment="1">
      <alignment horizontal="center" vertical="center" wrapText="1" readingOrder="2"/>
    </xf>
    <xf numFmtId="0" fontId="18" fillId="4" borderId="12" xfId="0" applyFont="1" applyFill="1" applyBorder="1" applyAlignment="1">
      <alignment horizontal="center" vertical="center" wrapText="1" readingOrder="2"/>
    </xf>
    <xf numFmtId="0" fontId="4" fillId="4" borderId="1" xfId="0" applyFont="1" applyFill="1" applyBorder="1" applyAlignment="1">
      <alignment horizontal="center" vertical="center" wrapText="1" readingOrder="2"/>
    </xf>
    <xf numFmtId="0" fontId="3" fillId="4" borderId="2" xfId="0" applyFont="1" applyFill="1" applyBorder="1" applyAlignment="1">
      <alignment horizontal="center" vertical="center" wrapText="1" readingOrder="2"/>
    </xf>
    <xf numFmtId="0" fontId="4" fillId="4" borderId="2" xfId="0" applyFont="1" applyFill="1" applyBorder="1" applyAlignment="1">
      <alignment horizontal="center" vertical="center" wrapText="1" readingOrder="2"/>
    </xf>
    <xf numFmtId="0" fontId="12" fillId="4" borderId="2" xfId="0" applyFont="1" applyFill="1" applyBorder="1" applyAlignment="1">
      <alignment horizontal="center" vertical="center" wrapText="1" readingOrder="2"/>
    </xf>
    <xf numFmtId="0" fontId="18" fillId="4" borderId="2" xfId="0" applyFont="1" applyFill="1" applyBorder="1" applyAlignment="1">
      <alignment horizontal="center" vertical="center" wrapText="1" readingOrder="2"/>
    </xf>
    <xf numFmtId="0" fontId="2" fillId="5" borderId="1" xfId="0" applyFont="1" applyFill="1" applyBorder="1" applyAlignment="1">
      <alignment horizontal="center" vertical="center" wrapText="1" readingOrder="2"/>
    </xf>
    <xf numFmtId="0" fontId="3" fillId="5" borderId="2" xfId="0" applyFont="1" applyFill="1" applyBorder="1" applyAlignment="1">
      <alignment horizontal="center" vertical="center" wrapText="1" readingOrder="2"/>
    </xf>
    <xf numFmtId="0" fontId="2" fillId="5" borderId="2" xfId="0" applyFont="1" applyFill="1" applyBorder="1" applyAlignment="1">
      <alignment horizontal="center" vertical="center" wrapText="1" readingOrder="2"/>
    </xf>
    <xf numFmtId="0" fontId="13" fillId="5" borderId="2" xfId="0" applyFont="1" applyFill="1" applyBorder="1" applyAlignment="1">
      <alignment horizontal="center" vertical="center" wrapText="1" readingOrder="2"/>
    </xf>
    <xf numFmtId="0" fontId="19" fillId="5" borderId="2" xfId="0" applyFont="1" applyFill="1" applyBorder="1" applyAlignment="1">
      <alignment horizontal="center" vertical="center" wrapText="1" readingOrder="2"/>
    </xf>
    <xf numFmtId="0" fontId="2" fillId="0" borderId="1" xfId="0" applyFont="1" applyBorder="1" applyAlignment="1">
      <alignment horizontal="center" vertical="center" wrapText="1" readingOrder="2"/>
    </xf>
    <xf numFmtId="0" fontId="3" fillId="0" borderId="2" xfId="0" applyFont="1" applyBorder="1" applyAlignment="1">
      <alignment horizontal="center" vertical="center" wrapText="1" readingOrder="2"/>
    </xf>
    <xf numFmtId="0" fontId="2" fillId="0" borderId="2" xfId="0" applyFont="1" applyBorder="1" applyAlignment="1">
      <alignment horizontal="center" vertical="center" wrapText="1" readingOrder="2"/>
    </xf>
    <xf numFmtId="0" fontId="13" fillId="0" borderId="2" xfId="0" applyFont="1" applyBorder="1" applyAlignment="1">
      <alignment horizontal="center" vertical="center" wrapText="1" readingOrder="2"/>
    </xf>
    <xf numFmtId="0" fontId="19" fillId="0" borderId="2" xfId="0" applyFont="1" applyBorder="1" applyAlignment="1">
      <alignment horizontal="center" vertical="center" wrapText="1" readingOrder="2"/>
    </xf>
    <xf numFmtId="0" fontId="2" fillId="0" borderId="5" xfId="0" applyFont="1" applyBorder="1" applyAlignment="1">
      <alignment horizontal="center" vertical="center" wrapText="1" readingOrder="2"/>
    </xf>
    <xf numFmtId="0" fontId="3" fillId="0" borderId="5" xfId="0" applyFont="1" applyBorder="1" applyAlignment="1">
      <alignment horizontal="center" vertical="center" wrapText="1" readingOrder="2"/>
    </xf>
    <xf numFmtId="0" fontId="13" fillId="0" borderId="5" xfId="0" applyFont="1" applyBorder="1" applyAlignment="1">
      <alignment horizontal="center" vertical="center" wrapText="1" readingOrder="2"/>
    </xf>
    <xf numFmtId="0" fontId="19" fillId="0" borderId="5" xfId="0" applyFont="1" applyBorder="1" applyAlignment="1">
      <alignment horizontal="center" vertical="center" wrapText="1" readingOrder="2"/>
    </xf>
    <xf numFmtId="0" fontId="19" fillId="0" borderId="7" xfId="0" applyFont="1" applyBorder="1" applyAlignment="1">
      <alignment horizontal="center" vertical="center" wrapText="1" readingOrder="2"/>
    </xf>
    <xf numFmtId="0" fontId="2" fillId="6" borderId="1" xfId="0" applyFont="1" applyFill="1" applyBorder="1" applyAlignment="1">
      <alignment horizontal="center" vertical="center" wrapText="1" readingOrder="2"/>
    </xf>
    <xf numFmtId="0" fontId="3" fillId="6" borderId="2" xfId="0" applyFont="1" applyFill="1" applyBorder="1" applyAlignment="1">
      <alignment horizontal="center" vertical="center" wrapText="1" readingOrder="2"/>
    </xf>
    <xf numFmtId="0" fontId="2" fillId="6" borderId="2" xfId="0" applyFont="1" applyFill="1" applyBorder="1" applyAlignment="1">
      <alignment horizontal="center" vertical="center" wrapText="1" readingOrder="2"/>
    </xf>
    <xf numFmtId="0" fontId="14" fillId="6" borderId="2" xfId="0" applyFont="1" applyFill="1" applyBorder="1" applyAlignment="1">
      <alignment horizontal="center" vertical="center" wrapText="1" readingOrder="2"/>
    </xf>
    <xf numFmtId="0" fontId="10" fillId="6" borderId="2" xfId="0" applyFont="1" applyFill="1" applyBorder="1" applyAlignment="1">
      <alignment horizontal="center" vertical="center" wrapText="1" readingOrder="2"/>
    </xf>
    <xf numFmtId="0" fontId="10" fillId="6" borderId="8" xfId="0" applyFont="1" applyFill="1" applyBorder="1" applyAlignment="1">
      <alignment horizontal="center" vertical="center" wrapText="1" readingOrder="2"/>
    </xf>
    <xf numFmtId="0" fontId="3" fillId="6" borderId="1" xfId="0" applyFont="1" applyFill="1" applyBorder="1" applyAlignment="1">
      <alignment horizontal="center" vertical="center" wrapText="1" readingOrder="2"/>
    </xf>
    <xf numFmtId="0" fontId="13" fillId="6" borderId="2" xfId="0" applyFont="1" applyFill="1" applyBorder="1" applyAlignment="1">
      <alignment horizontal="center" vertical="center" wrapText="1" readingOrder="2"/>
    </xf>
    <xf numFmtId="0" fontId="19" fillId="6" borderId="2" xfId="0" applyFont="1" applyFill="1" applyBorder="1" applyAlignment="1">
      <alignment horizontal="center" vertical="center" wrapText="1" readingOrder="2"/>
    </xf>
    <xf numFmtId="0" fontId="19" fillId="6" borderId="8" xfId="0" applyFont="1" applyFill="1" applyBorder="1" applyAlignment="1">
      <alignment horizontal="center" vertical="center" wrapText="1" readingOrder="2"/>
    </xf>
    <xf numFmtId="0" fontId="2" fillId="7" borderId="1" xfId="0" applyFont="1" applyFill="1" applyBorder="1" applyAlignment="1">
      <alignment horizontal="center" vertical="center" wrapText="1" readingOrder="2"/>
    </xf>
    <xf numFmtId="0" fontId="3" fillId="7" borderId="2" xfId="0" applyFont="1" applyFill="1" applyBorder="1" applyAlignment="1">
      <alignment horizontal="center" vertical="center" wrapText="1" readingOrder="2"/>
    </xf>
    <xf numFmtId="0" fontId="2" fillId="7" borderId="2" xfId="0" applyFont="1" applyFill="1" applyBorder="1" applyAlignment="1">
      <alignment horizontal="center" vertical="center" wrapText="1" readingOrder="2"/>
    </xf>
    <xf numFmtId="0" fontId="13" fillId="7" borderId="2" xfId="0" applyFont="1" applyFill="1" applyBorder="1" applyAlignment="1">
      <alignment horizontal="center" vertical="center" wrapText="1" readingOrder="2"/>
    </xf>
    <xf numFmtId="0" fontId="19" fillId="7" borderId="2" xfId="0" applyFont="1" applyFill="1" applyBorder="1" applyAlignment="1">
      <alignment horizontal="center" vertical="center" wrapText="1" readingOrder="2"/>
    </xf>
    <xf numFmtId="0" fontId="19" fillId="7" borderId="5" xfId="0" applyFont="1" applyFill="1" applyBorder="1" applyAlignment="1">
      <alignment horizontal="center" vertical="center" wrapText="1" readingOrder="2"/>
    </xf>
    <xf numFmtId="0" fontId="3" fillId="7" borderId="1" xfId="0" applyFont="1" applyFill="1" applyBorder="1" applyAlignment="1">
      <alignment horizontal="center" vertical="center" wrapText="1" readingOrder="2"/>
    </xf>
    <xf numFmtId="0" fontId="2" fillId="8" borderId="1" xfId="0" applyFont="1" applyFill="1" applyBorder="1" applyAlignment="1">
      <alignment horizontal="center" vertical="center" wrapText="1" readingOrder="2"/>
    </xf>
    <xf numFmtId="0" fontId="3" fillId="8" borderId="2" xfId="0" applyFont="1" applyFill="1" applyBorder="1" applyAlignment="1">
      <alignment horizontal="center" vertical="center" wrapText="1" readingOrder="2"/>
    </xf>
    <xf numFmtId="0" fontId="2" fillId="8" borderId="2" xfId="0" applyFont="1" applyFill="1" applyBorder="1" applyAlignment="1">
      <alignment horizontal="center" vertical="center" wrapText="1" readingOrder="2"/>
    </xf>
    <xf numFmtId="0" fontId="13" fillId="8" borderId="2" xfId="0" applyFont="1" applyFill="1" applyBorder="1" applyAlignment="1">
      <alignment horizontal="center" vertical="center" wrapText="1" readingOrder="2"/>
    </xf>
    <xf numFmtId="0" fontId="19" fillId="8" borderId="2" xfId="0" applyFont="1" applyFill="1" applyBorder="1" applyAlignment="1">
      <alignment horizontal="center" vertical="center" wrapText="1" readingOrder="2"/>
    </xf>
    <xf numFmtId="0" fontId="3" fillId="4" borderId="1" xfId="0" applyFont="1" applyFill="1" applyBorder="1" applyAlignment="1">
      <alignment horizontal="center" vertical="center" wrapText="1" readingOrder="2"/>
    </xf>
    <xf numFmtId="0" fontId="2" fillId="4" borderId="2" xfId="0" applyFont="1" applyFill="1" applyBorder="1" applyAlignment="1">
      <alignment horizontal="center" vertical="center" wrapText="1" readingOrder="2"/>
    </xf>
    <xf numFmtId="0" fontId="13" fillId="4" borderId="2" xfId="0" applyFont="1" applyFill="1" applyBorder="1" applyAlignment="1">
      <alignment horizontal="center" vertical="center" wrapText="1" readingOrder="2"/>
    </xf>
    <xf numFmtId="0" fontId="19" fillId="4" borderId="2" xfId="0" applyFont="1" applyFill="1" applyBorder="1" applyAlignment="1">
      <alignment horizontal="center" vertical="center" wrapText="1" readingOrder="2"/>
    </xf>
    <xf numFmtId="0" fontId="2" fillId="4" borderId="1" xfId="0" applyFont="1" applyFill="1" applyBorder="1" applyAlignment="1">
      <alignment horizontal="center" vertical="center" wrapText="1" readingOrder="2"/>
    </xf>
    <xf numFmtId="0" fontId="3" fillId="0" borderId="1" xfId="0" applyFont="1" applyBorder="1" applyAlignment="1">
      <alignment horizontal="center" vertical="center" wrapText="1" readingOrder="2"/>
    </xf>
    <xf numFmtId="0" fontId="8" fillId="0" borderId="6" xfId="0" applyFont="1" applyBorder="1" applyAlignment="1">
      <alignment horizontal="center" vertical="center" wrapText="1" readingOrder="2"/>
    </xf>
    <xf numFmtId="0" fontId="7" fillId="0" borderId="6" xfId="0" applyFont="1" applyBorder="1" applyAlignment="1">
      <alignment horizontal="center" vertical="center" wrapText="1" readingOrder="2"/>
    </xf>
    <xf numFmtId="0" fontId="12" fillId="0" borderId="6" xfId="0" applyFont="1" applyBorder="1" applyAlignment="1">
      <alignment horizontal="center" vertical="center" wrapText="1" readingOrder="2"/>
    </xf>
    <xf numFmtId="0" fontId="18" fillId="0" borderId="6" xfId="0" applyFont="1" applyBorder="1" applyAlignment="1">
      <alignment horizontal="center" vertical="center" wrapText="1" readingOrder="2"/>
    </xf>
    <xf numFmtId="0" fontId="8" fillId="4" borderId="6" xfId="0" applyFont="1" applyFill="1" applyBorder="1" applyAlignment="1">
      <alignment horizontal="center" vertical="center" wrapText="1" readingOrder="2"/>
    </xf>
    <xf numFmtId="0" fontId="7" fillId="4" borderId="6" xfId="0" applyFont="1" applyFill="1" applyBorder="1" applyAlignment="1">
      <alignment horizontal="center" vertical="center" wrapText="1" readingOrder="2"/>
    </xf>
    <xf numFmtId="0" fontId="12" fillId="4" borderId="6" xfId="0" applyFont="1" applyFill="1" applyBorder="1" applyAlignment="1">
      <alignment horizontal="center" vertical="center" wrapText="1" readingOrder="2"/>
    </xf>
    <xf numFmtId="0" fontId="18" fillId="4" borderId="6" xfId="0" applyFont="1" applyFill="1" applyBorder="1" applyAlignment="1">
      <alignment horizontal="center" vertical="center" wrapText="1" readingOrder="2"/>
    </xf>
    <xf numFmtId="0" fontId="8" fillId="9" borderId="6" xfId="0" applyFont="1" applyFill="1" applyBorder="1" applyAlignment="1">
      <alignment horizontal="center" vertical="center" wrapText="1" readingOrder="2"/>
    </xf>
    <xf numFmtId="0" fontId="7" fillId="9" borderId="6" xfId="0" applyFont="1" applyFill="1" applyBorder="1" applyAlignment="1">
      <alignment horizontal="center" vertical="center" wrapText="1" readingOrder="2"/>
    </xf>
    <xf numFmtId="0" fontId="12" fillId="9" borderId="6" xfId="0" applyFont="1" applyFill="1" applyBorder="1" applyAlignment="1">
      <alignment horizontal="center" vertical="center" wrapText="1" readingOrder="2"/>
    </xf>
    <xf numFmtId="0" fontId="18" fillId="9" borderId="6" xfId="0" applyFont="1" applyFill="1" applyBorder="1" applyAlignment="1">
      <alignment horizontal="center" vertical="center" wrapText="1" readingOrder="2"/>
    </xf>
    <xf numFmtId="0" fontId="0" fillId="0" borderId="0" xfId="0" applyAlignment="1">
      <alignment horizontal="center" vertical="center" readingOrder="2"/>
    </xf>
    <xf numFmtId="0" fontId="14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6" fillId="10" borderId="8" xfId="0" applyFont="1" applyFill="1" applyBorder="1" applyAlignment="1">
      <alignment horizontal="center" vertical="center" wrapText="1" readingOrder="2"/>
    </xf>
    <xf numFmtId="41" fontId="18" fillId="10" borderId="8" xfId="1" applyNumberFormat="1" applyFont="1" applyFill="1" applyBorder="1" applyAlignment="1">
      <alignment horizontal="center" vertical="center" wrapText="1" readingOrder="2"/>
    </xf>
    <xf numFmtId="0" fontId="2" fillId="8" borderId="3" xfId="0" applyFont="1" applyFill="1" applyBorder="1" applyAlignment="1">
      <alignment horizontal="center" vertical="center" wrapText="1" readingOrder="2"/>
    </xf>
    <xf numFmtId="0" fontId="3" fillId="8" borderId="4" xfId="0" applyFont="1" applyFill="1" applyBorder="1" applyAlignment="1">
      <alignment horizontal="center" vertical="center" wrapText="1" readingOrder="2"/>
    </xf>
    <xf numFmtId="0" fontId="2" fillId="8" borderId="4" xfId="0" applyFont="1" applyFill="1" applyBorder="1" applyAlignment="1">
      <alignment horizontal="center" vertical="center" wrapText="1" readingOrder="2"/>
    </xf>
    <xf numFmtId="0" fontId="13" fillId="8" borderId="4" xfId="0" applyFont="1" applyFill="1" applyBorder="1" applyAlignment="1">
      <alignment horizontal="center" vertical="center" wrapText="1" readingOrder="2"/>
    </xf>
    <xf numFmtId="0" fontId="16" fillId="0" borderId="9" xfId="0" applyFont="1" applyBorder="1" applyAlignment="1">
      <alignment horizontal="center" vertical="center" wrapText="1" readingOrder="2"/>
    </xf>
    <xf numFmtId="0" fontId="19" fillId="8" borderId="4" xfId="0" applyFont="1" applyFill="1" applyBorder="1" applyAlignment="1">
      <alignment horizontal="center" vertical="center" wrapText="1" readingOrder="2"/>
    </xf>
    <xf numFmtId="0" fontId="16" fillId="0" borderId="13" xfId="0" applyFont="1" applyBorder="1" applyAlignment="1">
      <alignment horizontal="center" vertical="center" wrapText="1" readingOrder="2"/>
    </xf>
    <xf numFmtId="0" fontId="2" fillId="8" borderId="8" xfId="0" applyFont="1" applyFill="1" applyBorder="1" applyAlignment="1">
      <alignment horizontal="center" vertical="center" wrapText="1" readingOrder="2"/>
    </xf>
    <xf numFmtId="0" fontId="3" fillId="8" borderId="8" xfId="0" applyFont="1" applyFill="1" applyBorder="1" applyAlignment="1">
      <alignment horizontal="center" vertical="center" wrapText="1" readingOrder="2"/>
    </xf>
    <xf numFmtId="0" fontId="13" fillId="8" borderId="8" xfId="0" applyFont="1" applyFill="1" applyBorder="1" applyAlignment="1">
      <alignment horizontal="center" vertical="center" wrapText="1" readingOrder="2"/>
    </xf>
    <xf numFmtId="0" fontId="19" fillId="8" borderId="8" xfId="0" applyFont="1" applyFill="1" applyBorder="1" applyAlignment="1">
      <alignment horizontal="center" vertical="center" wrapText="1" readingOrder="2"/>
    </xf>
    <xf numFmtId="0" fontId="2" fillId="7" borderId="14" xfId="0" applyFont="1" applyFill="1" applyBorder="1" applyAlignment="1">
      <alignment horizontal="center" vertical="center" wrapText="1" readingOrder="2"/>
    </xf>
    <xf numFmtId="0" fontId="3" fillId="7" borderId="14" xfId="0" applyFont="1" applyFill="1" applyBorder="1" applyAlignment="1">
      <alignment horizontal="center" vertical="center" wrapText="1" readingOrder="2"/>
    </xf>
    <xf numFmtId="0" fontId="13" fillId="7" borderId="14" xfId="0" applyFont="1" applyFill="1" applyBorder="1" applyAlignment="1">
      <alignment horizontal="center" vertical="center" wrapText="1" readingOrder="2"/>
    </xf>
    <xf numFmtId="0" fontId="2" fillId="0" borderId="13" xfId="0" applyFont="1" applyBorder="1" applyAlignment="1">
      <alignment vertical="center" wrapText="1" readingOrder="2"/>
    </xf>
    <xf numFmtId="0" fontId="12" fillId="0" borderId="9" xfId="0" applyFont="1" applyBorder="1" applyAlignment="1">
      <alignment horizontal="center" vertical="center" wrapText="1" readingOrder="2"/>
    </xf>
    <xf numFmtId="0" fontId="12" fillId="0" borderId="13" xfId="0" applyFont="1" applyBorder="1" applyAlignment="1">
      <alignment horizontal="center" vertical="center" wrapText="1" readingOrder="2"/>
    </xf>
    <xf numFmtId="0" fontId="18" fillId="0" borderId="9" xfId="0" applyFont="1" applyBorder="1" applyAlignment="1">
      <alignment horizontal="center" vertical="center" wrapText="1" readingOrder="2"/>
    </xf>
    <xf numFmtId="0" fontId="1" fillId="11" borderId="8" xfId="0" applyFont="1" applyFill="1" applyBorder="1" applyAlignment="1">
      <alignment horizontal="center" vertical="center" wrapText="1" readingOrder="2"/>
    </xf>
    <xf numFmtId="0" fontId="15" fillId="11" borderId="8" xfId="0" applyFont="1" applyFill="1" applyBorder="1" applyAlignment="1">
      <alignment horizontal="center" vertical="center" wrapText="1" readingOrder="2"/>
    </xf>
    <xf numFmtId="0" fontId="16" fillId="11" borderId="8" xfId="0" applyFont="1" applyFill="1" applyBorder="1" applyAlignment="1">
      <alignment horizontal="center" vertical="center" wrapText="1" readingOrder="2"/>
    </xf>
    <xf numFmtId="0" fontId="17" fillId="11" borderId="8" xfId="0" applyFont="1" applyFill="1" applyBorder="1" applyAlignment="1">
      <alignment horizontal="center" vertical="center" wrapText="1" readingOrder="2"/>
    </xf>
    <xf numFmtId="0" fontId="2" fillId="0" borderId="8" xfId="0" applyFont="1" applyBorder="1" applyAlignment="1">
      <alignment vertical="center" wrapText="1" readingOrder="2"/>
    </xf>
    <xf numFmtId="0" fontId="2" fillId="0" borderId="8" xfId="0" applyFont="1" applyBorder="1" applyAlignment="1">
      <alignment horizontal="center" vertical="center" wrapText="1" readingOrder="2"/>
    </xf>
    <xf numFmtId="0" fontId="3" fillId="0" borderId="8" xfId="0" applyFont="1" applyBorder="1" applyAlignment="1">
      <alignment horizontal="center" vertical="center" wrapText="1" readingOrder="2"/>
    </xf>
    <xf numFmtId="0" fontId="9" fillId="11" borderId="10" xfId="0" applyFont="1" applyFill="1" applyBorder="1" applyAlignment="1">
      <alignment horizontal="center" vertical="center" readingOrder="2"/>
    </xf>
    <xf numFmtId="0" fontId="9" fillId="11" borderId="11" xfId="0" applyFont="1" applyFill="1" applyBorder="1" applyAlignment="1">
      <alignment horizontal="center" vertical="center" readingOrder="2"/>
    </xf>
    <xf numFmtId="0" fontId="2" fillId="0" borderId="8" xfId="0" applyFont="1" applyBorder="1" applyAlignment="1">
      <alignment horizontal="center" vertical="center" wrapText="1" readingOrder="2"/>
    </xf>
    <xf numFmtId="0" fontId="3" fillId="0" borderId="8" xfId="0" applyFont="1" applyBorder="1" applyAlignment="1">
      <alignment horizontal="center" vertical="center" wrapText="1" readingOrder="2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5"/>
  <sheetViews>
    <sheetView rightToLeft="1" workbookViewId="0">
      <selection sqref="A1:XFD1048576"/>
    </sheetView>
  </sheetViews>
  <sheetFormatPr defaultRowHeight="18"/>
  <cols>
    <col min="1" max="1" width="6.85546875" style="2" customWidth="1"/>
    <col min="2" max="2" width="9.140625" style="2"/>
    <col min="3" max="3" width="23.85546875" style="2" customWidth="1"/>
    <col min="4" max="4" width="25.28515625" style="2" customWidth="1"/>
    <col min="5" max="5" width="10" style="84" customWidth="1"/>
    <col min="6" max="6" width="9.140625" style="85"/>
    <col min="7" max="7" width="10" style="86" customWidth="1"/>
    <col min="8" max="8" width="9.140625" style="85"/>
    <col min="9" max="9" width="11.140625" style="86" customWidth="1"/>
    <col min="10" max="10" width="10.140625" style="85" customWidth="1"/>
    <col min="11" max="11" width="13.42578125" style="86" customWidth="1"/>
    <col min="12" max="15" width="9.140625" style="2"/>
    <col min="16" max="16" width="9" style="2" customWidth="1"/>
    <col min="17" max="17" width="9.140625" style="2" hidden="1" customWidth="1"/>
    <col min="18" max="16384" width="9.140625" style="2"/>
  </cols>
  <sheetData>
    <row r="1" spans="1:11" ht="35.25" customHeight="1">
      <c r="A1" s="114" t="s">
        <v>485</v>
      </c>
      <c r="B1" s="114"/>
      <c r="C1" s="114"/>
      <c r="D1" s="114"/>
      <c r="E1" s="114"/>
      <c r="F1" s="114"/>
      <c r="G1" s="114"/>
      <c r="H1" s="114"/>
      <c r="I1" s="114"/>
      <c r="J1" s="114"/>
      <c r="K1" s="115"/>
    </row>
    <row r="2" spans="1:11" ht="63" customHeight="1">
      <c r="A2" s="107" t="s">
        <v>0</v>
      </c>
      <c r="B2" s="107" t="s">
        <v>1</v>
      </c>
      <c r="C2" s="107" t="s">
        <v>2</v>
      </c>
      <c r="D2" s="107" t="s">
        <v>3</v>
      </c>
      <c r="E2" s="108" t="s">
        <v>4</v>
      </c>
      <c r="F2" s="109" t="s">
        <v>477</v>
      </c>
      <c r="G2" s="110" t="s">
        <v>5</v>
      </c>
      <c r="H2" s="109" t="s">
        <v>477</v>
      </c>
      <c r="I2" s="110" t="s">
        <v>6</v>
      </c>
      <c r="J2" s="109" t="s">
        <v>477</v>
      </c>
      <c r="K2" s="110" t="s">
        <v>7</v>
      </c>
    </row>
    <row r="3" spans="1:11" ht="29.25" customHeight="1">
      <c r="A3" s="4">
        <v>1</v>
      </c>
      <c r="B3" s="5" t="s">
        <v>8</v>
      </c>
      <c r="C3" s="4" t="s">
        <v>9</v>
      </c>
      <c r="D3" s="4" t="s">
        <v>10</v>
      </c>
      <c r="E3" s="6">
        <v>1</v>
      </c>
      <c r="F3" s="3">
        <v>270000</v>
      </c>
      <c r="G3" s="7">
        <v>2.3199999999999998</v>
      </c>
      <c r="H3" s="3">
        <v>330000</v>
      </c>
      <c r="I3" s="7">
        <v>2.63</v>
      </c>
      <c r="J3" s="3">
        <v>129500</v>
      </c>
      <c r="K3" s="1">
        <f>(E3*F3)+(G3*H3)+(I3*J3)</f>
        <v>1376185</v>
      </c>
    </row>
    <row r="4" spans="1:11" ht="31.5">
      <c r="A4" s="4">
        <v>2</v>
      </c>
      <c r="B4" s="5" t="s">
        <v>11</v>
      </c>
      <c r="C4" s="4" t="s">
        <v>12</v>
      </c>
      <c r="D4" s="4" t="s">
        <v>13</v>
      </c>
      <c r="E4" s="6">
        <v>0.6</v>
      </c>
      <c r="F4" s="3">
        <v>270000</v>
      </c>
      <c r="G4" s="7">
        <v>2.3199999999999998</v>
      </c>
      <c r="H4" s="3">
        <v>330000</v>
      </c>
      <c r="I4" s="7">
        <v>3</v>
      </c>
      <c r="J4" s="3">
        <v>129500</v>
      </c>
      <c r="K4" s="1">
        <f>(E4*F4)+(G4*H4)+(I4*J4)</f>
        <v>1316100</v>
      </c>
    </row>
    <row r="5" spans="1:11" ht="31.5">
      <c r="A5" s="4">
        <v>3</v>
      </c>
      <c r="B5" s="5" t="s">
        <v>14</v>
      </c>
      <c r="C5" s="4" t="s">
        <v>15</v>
      </c>
      <c r="D5" s="4" t="s">
        <v>13</v>
      </c>
      <c r="E5" s="6">
        <v>0.5</v>
      </c>
      <c r="F5" s="3">
        <v>270000</v>
      </c>
      <c r="G5" s="7">
        <v>2.3199999999999998</v>
      </c>
      <c r="H5" s="3">
        <v>330000</v>
      </c>
      <c r="I5" s="7">
        <v>3</v>
      </c>
      <c r="J5" s="3">
        <v>129500</v>
      </c>
      <c r="K5" s="1">
        <f>(E5*F5)+(G5*H5)+(I5*J5)</f>
        <v>1289100</v>
      </c>
    </row>
    <row r="6" spans="1:11" ht="26.25" customHeight="1">
      <c r="A6" s="4">
        <v>4</v>
      </c>
      <c r="B6" s="5" t="s">
        <v>16</v>
      </c>
      <c r="C6" s="4" t="s">
        <v>17</v>
      </c>
      <c r="D6" s="4" t="s">
        <v>18</v>
      </c>
      <c r="E6" s="6">
        <v>0.7</v>
      </c>
      <c r="F6" s="3">
        <v>270000</v>
      </c>
      <c r="G6" s="7">
        <v>1.1599999999999999</v>
      </c>
      <c r="H6" s="3">
        <v>330000</v>
      </c>
      <c r="I6" s="7">
        <v>2.4500000000000002</v>
      </c>
      <c r="J6" s="3">
        <v>129500</v>
      </c>
      <c r="K6" s="1">
        <f t="shared" ref="K6:K69" si="0">(E6*F6)+(G6*H6)+(I6*J6)</f>
        <v>889075</v>
      </c>
    </row>
    <row r="7" spans="1:11" ht="30" customHeight="1">
      <c r="A7" s="4">
        <v>5</v>
      </c>
      <c r="B7" s="5" t="s">
        <v>19</v>
      </c>
      <c r="C7" s="4" t="s">
        <v>20</v>
      </c>
      <c r="D7" s="4" t="s">
        <v>18</v>
      </c>
      <c r="E7" s="6">
        <v>0.8</v>
      </c>
      <c r="F7" s="3">
        <v>270000</v>
      </c>
      <c r="G7" s="7">
        <v>1.58</v>
      </c>
      <c r="H7" s="3">
        <v>330000</v>
      </c>
      <c r="I7" s="7">
        <v>6.69</v>
      </c>
      <c r="J7" s="3">
        <v>129500</v>
      </c>
      <c r="K7" s="1">
        <f t="shared" si="0"/>
        <v>1603755</v>
      </c>
    </row>
    <row r="8" spans="1:11" ht="47.25">
      <c r="A8" s="4">
        <v>6</v>
      </c>
      <c r="B8" s="5" t="s">
        <v>21</v>
      </c>
      <c r="C8" s="4" t="s">
        <v>22</v>
      </c>
      <c r="D8" s="4" t="s">
        <v>18</v>
      </c>
      <c r="E8" s="6">
        <v>0.9</v>
      </c>
      <c r="F8" s="3">
        <v>270000</v>
      </c>
      <c r="G8" s="7">
        <v>3.47</v>
      </c>
      <c r="H8" s="3">
        <v>330000</v>
      </c>
      <c r="I8" s="7">
        <v>6.69</v>
      </c>
      <c r="J8" s="3">
        <v>129500</v>
      </c>
      <c r="K8" s="1">
        <f t="shared" si="0"/>
        <v>2254455</v>
      </c>
    </row>
    <row r="9" spans="1:11" ht="31.5">
      <c r="A9" s="4">
        <v>7</v>
      </c>
      <c r="B9" s="5" t="s">
        <v>23</v>
      </c>
      <c r="C9" s="4" t="s">
        <v>24</v>
      </c>
      <c r="D9" s="4" t="s">
        <v>18</v>
      </c>
      <c r="E9" s="6">
        <v>0.8</v>
      </c>
      <c r="F9" s="3">
        <v>270000</v>
      </c>
      <c r="G9" s="7">
        <v>2.3199999999999998</v>
      </c>
      <c r="H9" s="3">
        <v>330000</v>
      </c>
      <c r="I9" s="7">
        <v>6.69</v>
      </c>
      <c r="J9" s="3">
        <v>129500</v>
      </c>
      <c r="K9" s="1">
        <f t="shared" si="0"/>
        <v>1847955</v>
      </c>
    </row>
    <row r="10" spans="1:11" ht="27.75" customHeight="1">
      <c r="A10" s="116">
        <v>8</v>
      </c>
      <c r="B10" s="117" t="s">
        <v>25</v>
      </c>
      <c r="C10" s="111" t="s">
        <v>26</v>
      </c>
      <c r="D10" s="111" t="s">
        <v>27</v>
      </c>
      <c r="E10" s="6">
        <v>4</v>
      </c>
      <c r="F10" s="3">
        <v>270000</v>
      </c>
      <c r="G10" s="106">
        <v>4.82</v>
      </c>
      <c r="H10" s="3">
        <v>330000</v>
      </c>
      <c r="I10" s="106">
        <v>6.43</v>
      </c>
      <c r="J10" s="3">
        <v>129500</v>
      </c>
      <c r="K10" s="1">
        <f t="shared" si="0"/>
        <v>3503285</v>
      </c>
    </row>
    <row r="11" spans="1:11" ht="33.75" customHeight="1">
      <c r="A11" s="116"/>
      <c r="B11" s="117"/>
      <c r="C11" s="103" t="s">
        <v>482</v>
      </c>
      <c r="D11" s="103" t="s">
        <v>478</v>
      </c>
      <c r="E11" s="105">
        <v>6</v>
      </c>
      <c r="F11" s="95">
        <v>270000</v>
      </c>
      <c r="G11" s="106">
        <v>4.82</v>
      </c>
      <c r="H11" s="3">
        <v>330000</v>
      </c>
      <c r="I11" s="106">
        <v>6.43</v>
      </c>
      <c r="J11" s="3">
        <v>129500</v>
      </c>
      <c r="K11" s="1">
        <f t="shared" si="0"/>
        <v>4043285</v>
      </c>
    </row>
    <row r="12" spans="1:11" ht="27.75" customHeight="1">
      <c r="A12" s="116">
        <v>9</v>
      </c>
      <c r="B12" s="117" t="s">
        <v>28</v>
      </c>
      <c r="C12" s="111" t="s">
        <v>29</v>
      </c>
      <c r="D12" s="111" t="s">
        <v>30</v>
      </c>
      <c r="E12" s="104">
        <v>6</v>
      </c>
      <c r="F12" s="3">
        <v>270000</v>
      </c>
      <c r="G12" s="106">
        <v>6.98</v>
      </c>
      <c r="H12" s="3">
        <v>330000</v>
      </c>
      <c r="I12" s="106">
        <v>6.43</v>
      </c>
      <c r="J12" s="3">
        <v>129500</v>
      </c>
      <c r="K12" s="1">
        <f t="shared" si="0"/>
        <v>4756085</v>
      </c>
    </row>
    <row r="13" spans="1:11" ht="30.75" customHeight="1">
      <c r="A13" s="116"/>
      <c r="B13" s="117"/>
      <c r="C13" s="103" t="s">
        <v>483</v>
      </c>
      <c r="D13" s="103" t="s">
        <v>478</v>
      </c>
      <c r="E13" s="104">
        <v>9</v>
      </c>
      <c r="F13" s="3">
        <v>270000</v>
      </c>
      <c r="G13" s="106">
        <v>6.98</v>
      </c>
      <c r="H13" s="3">
        <v>330000</v>
      </c>
      <c r="I13" s="106">
        <v>6.43</v>
      </c>
      <c r="J13" s="3">
        <v>129500</v>
      </c>
      <c r="K13" s="1">
        <f t="shared" si="0"/>
        <v>5566085</v>
      </c>
    </row>
    <row r="14" spans="1:11" ht="31.5" customHeight="1">
      <c r="A14" s="116">
        <v>10</v>
      </c>
      <c r="B14" s="117" t="s">
        <v>31</v>
      </c>
      <c r="C14" s="111" t="s">
        <v>32</v>
      </c>
      <c r="D14" s="111" t="s">
        <v>30</v>
      </c>
      <c r="E14" s="104">
        <v>6</v>
      </c>
      <c r="F14" s="3">
        <v>270000</v>
      </c>
      <c r="G14" s="106">
        <v>6.98</v>
      </c>
      <c r="H14" s="3">
        <v>330000</v>
      </c>
      <c r="I14" s="106">
        <v>6.43</v>
      </c>
      <c r="J14" s="3">
        <v>129500</v>
      </c>
      <c r="K14" s="1">
        <f t="shared" si="0"/>
        <v>4756085</v>
      </c>
    </row>
    <row r="15" spans="1:11" ht="31.5">
      <c r="A15" s="116"/>
      <c r="B15" s="117"/>
      <c r="C15" s="111" t="s">
        <v>479</v>
      </c>
      <c r="D15" s="111" t="s">
        <v>478</v>
      </c>
      <c r="E15" s="104">
        <v>9</v>
      </c>
      <c r="F15" s="3">
        <v>270000</v>
      </c>
      <c r="G15" s="106">
        <v>6.98</v>
      </c>
      <c r="H15" s="3">
        <v>330000</v>
      </c>
      <c r="I15" s="106">
        <v>6.43</v>
      </c>
      <c r="J15" s="3">
        <v>129500</v>
      </c>
      <c r="K15" s="1">
        <f t="shared" si="0"/>
        <v>5566085</v>
      </c>
    </row>
    <row r="16" spans="1:11" ht="27" customHeight="1">
      <c r="A16" s="116">
        <v>11</v>
      </c>
      <c r="B16" s="117" t="s">
        <v>33</v>
      </c>
      <c r="C16" s="111" t="s">
        <v>34</v>
      </c>
      <c r="D16" s="111" t="s">
        <v>30</v>
      </c>
      <c r="E16" s="104">
        <v>5</v>
      </c>
      <c r="F16" s="3">
        <v>270000</v>
      </c>
      <c r="G16" s="106">
        <v>4.57</v>
      </c>
      <c r="H16" s="3">
        <v>330000</v>
      </c>
      <c r="I16" s="106">
        <v>2.2200000000000002</v>
      </c>
      <c r="J16" s="3">
        <v>129500</v>
      </c>
      <c r="K16" s="1">
        <f t="shared" si="0"/>
        <v>3145590</v>
      </c>
    </row>
    <row r="17" spans="1:11" ht="31.5">
      <c r="A17" s="116"/>
      <c r="B17" s="117"/>
      <c r="C17" s="103" t="s">
        <v>484</v>
      </c>
      <c r="D17" s="103" t="s">
        <v>478</v>
      </c>
      <c r="E17" s="104">
        <v>7.5</v>
      </c>
      <c r="F17" s="3">
        <v>270000</v>
      </c>
      <c r="G17" s="106">
        <v>4.57</v>
      </c>
      <c r="H17" s="3">
        <v>330000</v>
      </c>
      <c r="I17" s="106">
        <v>2.2200000000000002</v>
      </c>
      <c r="J17" s="3">
        <v>129500</v>
      </c>
      <c r="K17" s="1">
        <f t="shared" si="0"/>
        <v>3820590</v>
      </c>
    </row>
    <row r="18" spans="1:11" ht="25.5" customHeight="1">
      <c r="A18" s="116">
        <v>12</v>
      </c>
      <c r="B18" s="117" t="s">
        <v>35</v>
      </c>
      <c r="C18" s="4" t="s">
        <v>36</v>
      </c>
      <c r="D18" s="4" t="s">
        <v>30</v>
      </c>
      <c r="E18" s="6">
        <v>7</v>
      </c>
      <c r="F18" s="3">
        <v>270000</v>
      </c>
      <c r="G18" s="106">
        <v>4.82</v>
      </c>
      <c r="H18" s="3">
        <v>330000</v>
      </c>
      <c r="I18" s="106">
        <v>2.2200000000000002</v>
      </c>
      <c r="J18" s="3">
        <v>129500</v>
      </c>
      <c r="K18" s="1">
        <f t="shared" si="0"/>
        <v>3768090</v>
      </c>
    </row>
    <row r="19" spans="1:11" ht="34.5" customHeight="1">
      <c r="A19" s="116"/>
      <c r="B19" s="117"/>
      <c r="C19" s="111" t="s">
        <v>480</v>
      </c>
      <c r="D19" s="111" t="s">
        <v>478</v>
      </c>
      <c r="E19" s="6">
        <v>10.5</v>
      </c>
      <c r="F19" s="3">
        <v>270000</v>
      </c>
      <c r="G19" s="106">
        <v>4.82</v>
      </c>
      <c r="H19" s="3">
        <v>330000</v>
      </c>
      <c r="I19" s="106">
        <v>2.2200000000000002</v>
      </c>
      <c r="J19" s="3">
        <v>129500</v>
      </c>
      <c r="K19" s="1">
        <f t="shared" si="0"/>
        <v>4713090</v>
      </c>
    </row>
    <row r="20" spans="1:11" ht="21.75" customHeight="1">
      <c r="A20" s="116">
        <v>13</v>
      </c>
      <c r="B20" s="117" t="s">
        <v>37</v>
      </c>
      <c r="C20" s="4" t="s">
        <v>38</v>
      </c>
      <c r="D20" s="4" t="s">
        <v>30</v>
      </c>
      <c r="E20" s="104">
        <v>7</v>
      </c>
      <c r="F20" s="3">
        <v>270000</v>
      </c>
      <c r="G20" s="106">
        <v>4.82</v>
      </c>
      <c r="H20" s="3">
        <v>330000</v>
      </c>
      <c r="I20" s="106">
        <v>2.2200000000000002</v>
      </c>
      <c r="J20" s="3">
        <v>129500</v>
      </c>
      <c r="K20" s="1">
        <f t="shared" si="0"/>
        <v>3768090</v>
      </c>
    </row>
    <row r="21" spans="1:11" ht="28.5" customHeight="1">
      <c r="A21" s="116"/>
      <c r="B21" s="117"/>
      <c r="C21" s="103" t="s">
        <v>481</v>
      </c>
      <c r="D21" s="103" t="s">
        <v>478</v>
      </c>
      <c r="E21" s="104">
        <v>10.5</v>
      </c>
      <c r="F21" s="3">
        <v>270000</v>
      </c>
      <c r="G21" s="106">
        <v>4.82</v>
      </c>
      <c r="H21" s="3">
        <v>330000</v>
      </c>
      <c r="I21" s="106">
        <v>2.2200000000000002</v>
      </c>
      <c r="J21" s="3">
        <v>129500</v>
      </c>
      <c r="K21" s="1">
        <f t="shared" si="0"/>
        <v>4713090</v>
      </c>
    </row>
    <row r="22" spans="1:11" ht="32.25" customHeight="1">
      <c r="A22" s="4">
        <v>14</v>
      </c>
      <c r="B22" s="5" t="s">
        <v>39</v>
      </c>
      <c r="C22" s="4" t="s">
        <v>40</v>
      </c>
      <c r="D22" s="4" t="s">
        <v>41</v>
      </c>
      <c r="E22" s="6">
        <v>4</v>
      </c>
      <c r="F22" s="3">
        <v>270000</v>
      </c>
      <c r="G22" s="7">
        <v>6.49</v>
      </c>
      <c r="H22" s="3">
        <v>330000</v>
      </c>
      <c r="I22" s="7">
        <v>2.2200000000000002</v>
      </c>
      <c r="J22" s="3">
        <v>129500</v>
      </c>
      <c r="K22" s="1">
        <f t="shared" si="0"/>
        <v>3509190</v>
      </c>
    </row>
    <row r="23" spans="1:11" ht="31.5">
      <c r="A23" s="4">
        <v>15</v>
      </c>
      <c r="B23" s="5" t="s">
        <v>42</v>
      </c>
      <c r="C23" s="4" t="s">
        <v>43</v>
      </c>
      <c r="D23" s="4" t="s">
        <v>44</v>
      </c>
      <c r="E23" s="6">
        <v>2</v>
      </c>
      <c r="F23" s="3">
        <v>270000</v>
      </c>
      <c r="G23" s="7">
        <v>2.98</v>
      </c>
      <c r="H23" s="3">
        <v>330000</v>
      </c>
      <c r="I23" s="7">
        <v>4.55</v>
      </c>
      <c r="J23" s="3">
        <v>129500</v>
      </c>
      <c r="K23" s="1">
        <f t="shared" si="0"/>
        <v>2112625</v>
      </c>
    </row>
    <row r="24" spans="1:11" ht="31.5">
      <c r="A24" s="4">
        <v>16</v>
      </c>
      <c r="B24" s="5" t="s">
        <v>45</v>
      </c>
      <c r="C24" s="4" t="s">
        <v>46</v>
      </c>
      <c r="D24" s="4" t="s">
        <v>44</v>
      </c>
      <c r="E24" s="6">
        <v>2.2000000000000002</v>
      </c>
      <c r="F24" s="3">
        <v>270000</v>
      </c>
      <c r="G24" s="7">
        <v>3.89</v>
      </c>
      <c r="H24" s="3">
        <v>330000</v>
      </c>
      <c r="I24" s="7">
        <v>5.74</v>
      </c>
      <c r="J24" s="3">
        <v>129500</v>
      </c>
      <c r="K24" s="1">
        <f t="shared" si="0"/>
        <v>2621030</v>
      </c>
    </row>
    <row r="25" spans="1:11" ht="31.5">
      <c r="A25" s="4">
        <v>17</v>
      </c>
      <c r="B25" s="5" t="s">
        <v>47</v>
      </c>
      <c r="C25" s="4" t="s">
        <v>48</v>
      </c>
      <c r="D25" s="4" t="s">
        <v>44</v>
      </c>
      <c r="E25" s="6">
        <v>2.7</v>
      </c>
      <c r="F25" s="3">
        <v>270000</v>
      </c>
      <c r="G25" s="7">
        <v>4.97</v>
      </c>
      <c r="H25" s="3">
        <v>330000</v>
      </c>
      <c r="I25" s="7">
        <v>8.02</v>
      </c>
      <c r="J25" s="3">
        <v>129500</v>
      </c>
      <c r="K25" s="1">
        <f t="shared" si="0"/>
        <v>3407690</v>
      </c>
    </row>
    <row r="26" spans="1:11" ht="31.5">
      <c r="A26" s="4">
        <v>18</v>
      </c>
      <c r="B26" s="5" t="s">
        <v>49</v>
      </c>
      <c r="C26" s="4" t="s">
        <v>50</v>
      </c>
      <c r="D26" s="4" t="s">
        <v>44</v>
      </c>
      <c r="E26" s="6">
        <v>3.3</v>
      </c>
      <c r="F26" s="3">
        <v>270000</v>
      </c>
      <c r="G26" s="7">
        <v>5.22</v>
      </c>
      <c r="H26" s="3">
        <v>330000</v>
      </c>
      <c r="I26" s="7">
        <v>9.76</v>
      </c>
      <c r="J26" s="3">
        <v>129500</v>
      </c>
      <c r="K26" s="1">
        <f t="shared" si="0"/>
        <v>3877520</v>
      </c>
    </row>
    <row r="27" spans="1:11" ht="31.5">
      <c r="A27" s="4">
        <v>19</v>
      </c>
      <c r="B27" s="5" t="s">
        <v>51</v>
      </c>
      <c r="C27" s="4" t="s">
        <v>52</v>
      </c>
      <c r="D27" s="4" t="s">
        <v>44</v>
      </c>
      <c r="E27" s="6">
        <v>2</v>
      </c>
      <c r="F27" s="3">
        <v>270000</v>
      </c>
      <c r="G27" s="7">
        <v>3.23</v>
      </c>
      <c r="H27" s="3">
        <v>330000</v>
      </c>
      <c r="I27" s="7">
        <v>6.69</v>
      </c>
      <c r="J27" s="3">
        <v>129500</v>
      </c>
      <c r="K27" s="1">
        <f t="shared" si="0"/>
        <v>2472255</v>
      </c>
    </row>
    <row r="28" spans="1:11" ht="31.5">
      <c r="A28" s="4">
        <v>20</v>
      </c>
      <c r="B28" s="5" t="s">
        <v>53</v>
      </c>
      <c r="C28" s="4" t="s">
        <v>54</v>
      </c>
      <c r="D28" s="4" t="s">
        <v>55</v>
      </c>
      <c r="E28" s="6">
        <v>3</v>
      </c>
      <c r="F28" s="3">
        <v>270000</v>
      </c>
      <c r="G28" s="7">
        <v>4.1399999999999997</v>
      </c>
      <c r="H28" s="3">
        <v>330000</v>
      </c>
      <c r="I28" s="7">
        <v>8.11</v>
      </c>
      <c r="J28" s="3">
        <v>129500</v>
      </c>
      <c r="K28" s="1">
        <f t="shared" si="0"/>
        <v>3226445</v>
      </c>
    </row>
    <row r="29" spans="1:11" ht="27" customHeight="1">
      <c r="A29" s="4">
        <v>21</v>
      </c>
      <c r="B29" s="5" t="s">
        <v>56</v>
      </c>
      <c r="C29" s="4" t="s">
        <v>57</v>
      </c>
      <c r="D29" s="4" t="s">
        <v>58</v>
      </c>
      <c r="E29" s="6">
        <v>3.5</v>
      </c>
      <c r="F29" s="3">
        <v>270000</v>
      </c>
      <c r="G29" s="7">
        <v>5.47</v>
      </c>
      <c r="H29" s="3">
        <v>330000</v>
      </c>
      <c r="I29" s="7">
        <v>9.1300000000000008</v>
      </c>
      <c r="J29" s="3">
        <v>129500</v>
      </c>
      <c r="K29" s="1">
        <f t="shared" si="0"/>
        <v>3932435</v>
      </c>
    </row>
    <row r="30" spans="1:11" ht="36.75" customHeight="1">
      <c r="A30" s="4">
        <v>22</v>
      </c>
      <c r="B30" s="5" t="s">
        <v>59</v>
      </c>
      <c r="C30" s="4" t="s">
        <v>60</v>
      </c>
      <c r="D30" s="4" t="s">
        <v>58</v>
      </c>
      <c r="E30" s="6">
        <v>4</v>
      </c>
      <c r="F30" s="3">
        <v>270000</v>
      </c>
      <c r="G30" s="7">
        <v>5.71</v>
      </c>
      <c r="H30" s="3">
        <v>330000</v>
      </c>
      <c r="I30" s="7">
        <v>10.17</v>
      </c>
      <c r="J30" s="3">
        <v>129500</v>
      </c>
      <c r="K30" s="1">
        <f t="shared" si="0"/>
        <v>4281315</v>
      </c>
    </row>
    <row r="31" spans="1:11" ht="33.75" customHeight="1">
      <c r="A31" s="4">
        <v>23</v>
      </c>
      <c r="B31" s="5" t="s">
        <v>61</v>
      </c>
      <c r="C31" s="4" t="s">
        <v>62</v>
      </c>
      <c r="D31" s="4" t="s">
        <v>58</v>
      </c>
      <c r="E31" s="6">
        <v>2</v>
      </c>
      <c r="F31" s="3">
        <v>270000</v>
      </c>
      <c r="G31" s="7">
        <v>3.23</v>
      </c>
      <c r="H31" s="3">
        <v>330000</v>
      </c>
      <c r="I31" s="7">
        <v>6.69</v>
      </c>
      <c r="J31" s="3">
        <v>129500</v>
      </c>
      <c r="K31" s="1">
        <f t="shared" si="0"/>
        <v>2472255</v>
      </c>
    </row>
    <row r="32" spans="1:11" ht="32.25" customHeight="1">
      <c r="A32" s="4">
        <v>24</v>
      </c>
      <c r="B32" s="5" t="s">
        <v>63</v>
      </c>
      <c r="C32" s="4" t="s">
        <v>64</v>
      </c>
      <c r="D32" s="4" t="s">
        <v>58</v>
      </c>
      <c r="E32" s="6">
        <v>4</v>
      </c>
      <c r="F32" s="3">
        <v>270000</v>
      </c>
      <c r="G32" s="7">
        <v>4.1399999999999997</v>
      </c>
      <c r="H32" s="3">
        <v>330000</v>
      </c>
      <c r="I32" s="7">
        <v>8.11</v>
      </c>
      <c r="J32" s="3">
        <v>129500</v>
      </c>
      <c r="K32" s="1">
        <f t="shared" si="0"/>
        <v>3496445</v>
      </c>
    </row>
    <row r="33" spans="1:11" ht="28.5" customHeight="1">
      <c r="A33" s="4">
        <v>25</v>
      </c>
      <c r="B33" s="5" t="s">
        <v>65</v>
      </c>
      <c r="C33" s="4" t="s">
        <v>66</v>
      </c>
      <c r="D33" s="4" t="s">
        <v>58</v>
      </c>
      <c r="E33" s="6">
        <v>5.4</v>
      </c>
      <c r="F33" s="3">
        <v>270000</v>
      </c>
      <c r="G33" s="7">
        <v>5.47</v>
      </c>
      <c r="H33" s="3">
        <v>330000</v>
      </c>
      <c r="I33" s="7">
        <v>9.1300000000000008</v>
      </c>
      <c r="J33" s="3">
        <v>129500</v>
      </c>
      <c r="K33" s="1">
        <f t="shared" si="0"/>
        <v>4445435</v>
      </c>
    </row>
    <row r="34" spans="1:11" ht="31.5">
      <c r="A34" s="4">
        <v>26</v>
      </c>
      <c r="B34" s="5" t="s">
        <v>67</v>
      </c>
      <c r="C34" s="4" t="s">
        <v>68</v>
      </c>
      <c r="D34" s="4" t="s">
        <v>58</v>
      </c>
      <c r="E34" s="6">
        <v>5.7</v>
      </c>
      <c r="F34" s="3">
        <v>270000</v>
      </c>
      <c r="G34" s="7">
        <v>5.71</v>
      </c>
      <c r="H34" s="3">
        <v>330000</v>
      </c>
      <c r="I34" s="7">
        <v>19.75</v>
      </c>
      <c r="J34" s="3">
        <v>129500</v>
      </c>
      <c r="K34" s="1">
        <f t="shared" si="0"/>
        <v>5980925</v>
      </c>
    </row>
    <row r="35" spans="1:11" ht="28.5" customHeight="1">
      <c r="A35" s="4">
        <v>27</v>
      </c>
      <c r="B35" s="5" t="s">
        <v>69</v>
      </c>
      <c r="C35" s="4" t="s">
        <v>70</v>
      </c>
      <c r="D35" s="4" t="s">
        <v>71</v>
      </c>
      <c r="E35" s="6">
        <v>11.4</v>
      </c>
      <c r="F35" s="3">
        <v>270000</v>
      </c>
      <c r="G35" s="7">
        <v>4.7300000000000004</v>
      </c>
      <c r="H35" s="3">
        <v>330000</v>
      </c>
      <c r="I35" s="7">
        <v>4.55</v>
      </c>
      <c r="J35" s="3">
        <v>129500</v>
      </c>
      <c r="K35" s="1">
        <f t="shared" si="0"/>
        <v>5228125</v>
      </c>
    </row>
    <row r="36" spans="1:11" ht="27" customHeight="1">
      <c r="A36" s="4">
        <v>28</v>
      </c>
      <c r="B36" s="5" t="s">
        <v>72</v>
      </c>
      <c r="C36" s="4" t="s">
        <v>73</v>
      </c>
      <c r="D36" s="4" t="s">
        <v>71</v>
      </c>
      <c r="E36" s="6">
        <v>12.9</v>
      </c>
      <c r="F36" s="3">
        <v>270000</v>
      </c>
      <c r="G36" s="7">
        <v>5</v>
      </c>
      <c r="H36" s="3">
        <v>330000</v>
      </c>
      <c r="I36" s="7">
        <v>5.74</v>
      </c>
      <c r="J36" s="3">
        <v>129500</v>
      </c>
      <c r="K36" s="1">
        <f t="shared" si="0"/>
        <v>5876330</v>
      </c>
    </row>
    <row r="37" spans="1:11" ht="26.25" customHeight="1">
      <c r="A37" s="4">
        <v>29</v>
      </c>
      <c r="B37" s="5" t="s">
        <v>74</v>
      </c>
      <c r="C37" s="4" t="s">
        <v>75</v>
      </c>
      <c r="D37" s="4" t="s">
        <v>71</v>
      </c>
      <c r="E37" s="6">
        <v>13</v>
      </c>
      <c r="F37" s="3">
        <v>270000</v>
      </c>
      <c r="G37" s="7">
        <v>6.3</v>
      </c>
      <c r="H37" s="3">
        <v>330000</v>
      </c>
      <c r="I37" s="7">
        <v>8.02</v>
      </c>
      <c r="J37" s="3">
        <v>129500</v>
      </c>
      <c r="K37" s="1">
        <f t="shared" si="0"/>
        <v>6627590</v>
      </c>
    </row>
    <row r="38" spans="1:11" ht="23.25" customHeight="1">
      <c r="A38" s="4">
        <v>30</v>
      </c>
      <c r="B38" s="5" t="s">
        <v>76</v>
      </c>
      <c r="C38" s="4" t="s">
        <v>77</v>
      </c>
      <c r="D38" s="4" t="s">
        <v>71</v>
      </c>
      <c r="E38" s="6">
        <v>14.8</v>
      </c>
      <c r="F38" s="3">
        <v>270000</v>
      </c>
      <c r="G38" s="7">
        <v>5</v>
      </c>
      <c r="H38" s="3">
        <v>330000</v>
      </c>
      <c r="I38" s="7">
        <v>5.74</v>
      </c>
      <c r="J38" s="3">
        <v>129500</v>
      </c>
      <c r="K38" s="1">
        <f t="shared" si="0"/>
        <v>6389330</v>
      </c>
    </row>
    <row r="39" spans="1:11" ht="25.5" customHeight="1">
      <c r="A39" s="4">
        <v>31</v>
      </c>
      <c r="B39" s="5" t="s">
        <v>78</v>
      </c>
      <c r="C39" s="4" t="s">
        <v>79</v>
      </c>
      <c r="D39" s="4" t="s">
        <v>71</v>
      </c>
      <c r="E39" s="6">
        <v>15.5</v>
      </c>
      <c r="F39" s="3">
        <v>270000</v>
      </c>
      <c r="G39" s="7">
        <v>6.3</v>
      </c>
      <c r="H39" s="3">
        <v>330000</v>
      </c>
      <c r="I39" s="7">
        <v>8.02</v>
      </c>
      <c r="J39" s="3">
        <v>129500</v>
      </c>
      <c r="K39" s="1">
        <f t="shared" si="0"/>
        <v>7302590</v>
      </c>
    </row>
    <row r="40" spans="1:11" ht="27" customHeight="1">
      <c r="A40" s="4">
        <v>32</v>
      </c>
      <c r="B40" s="5" t="s">
        <v>80</v>
      </c>
      <c r="C40" s="4" t="s">
        <v>81</v>
      </c>
      <c r="D40" s="4" t="s">
        <v>71</v>
      </c>
      <c r="E40" s="6">
        <v>17</v>
      </c>
      <c r="F40" s="3">
        <v>270000</v>
      </c>
      <c r="G40" s="7">
        <v>7.14</v>
      </c>
      <c r="H40" s="3">
        <v>330000</v>
      </c>
      <c r="I40" s="7">
        <v>8.02</v>
      </c>
      <c r="J40" s="3">
        <v>129500</v>
      </c>
      <c r="K40" s="1">
        <f t="shared" si="0"/>
        <v>7984790</v>
      </c>
    </row>
    <row r="41" spans="1:11" ht="31.5">
      <c r="A41" s="4">
        <v>33</v>
      </c>
      <c r="B41" s="5" t="s">
        <v>82</v>
      </c>
      <c r="C41" s="4" t="s">
        <v>83</v>
      </c>
      <c r="D41" s="4" t="s">
        <v>84</v>
      </c>
      <c r="E41" s="6">
        <v>12.5</v>
      </c>
      <c r="F41" s="3">
        <v>270000</v>
      </c>
      <c r="G41" s="7">
        <v>4.7300000000000004</v>
      </c>
      <c r="H41" s="3">
        <v>330000</v>
      </c>
      <c r="I41" s="7">
        <v>8.02</v>
      </c>
      <c r="J41" s="3">
        <v>129500</v>
      </c>
      <c r="K41" s="1">
        <f t="shared" si="0"/>
        <v>5974490</v>
      </c>
    </row>
    <row r="42" spans="1:11" ht="31.5">
      <c r="A42" s="4">
        <v>34</v>
      </c>
      <c r="B42" s="5" t="s">
        <v>85</v>
      </c>
      <c r="C42" s="4" t="s">
        <v>86</v>
      </c>
      <c r="D42" s="4" t="s">
        <v>84</v>
      </c>
      <c r="E42" s="6">
        <v>13</v>
      </c>
      <c r="F42" s="3">
        <v>270000</v>
      </c>
      <c r="G42" s="7">
        <v>5</v>
      </c>
      <c r="H42" s="3">
        <v>330000</v>
      </c>
      <c r="I42" s="7">
        <v>8.02</v>
      </c>
      <c r="J42" s="3">
        <v>129500</v>
      </c>
      <c r="K42" s="1">
        <f t="shared" si="0"/>
        <v>6198590</v>
      </c>
    </row>
    <row r="43" spans="1:11" ht="31.5">
      <c r="A43" s="4">
        <v>35</v>
      </c>
      <c r="B43" s="5" t="s">
        <v>87</v>
      </c>
      <c r="C43" s="4" t="s">
        <v>88</v>
      </c>
      <c r="D43" s="4" t="s">
        <v>84</v>
      </c>
      <c r="E43" s="6">
        <v>17</v>
      </c>
      <c r="F43" s="3">
        <v>270000</v>
      </c>
      <c r="G43" s="7">
        <v>6.3</v>
      </c>
      <c r="H43" s="3">
        <v>330000</v>
      </c>
      <c r="I43" s="7">
        <v>8.02</v>
      </c>
      <c r="J43" s="3">
        <v>129500</v>
      </c>
      <c r="K43" s="1">
        <f t="shared" si="0"/>
        <v>7707590</v>
      </c>
    </row>
    <row r="44" spans="1:11" ht="31.5">
      <c r="A44" s="8">
        <v>36</v>
      </c>
      <c r="B44" s="9" t="s">
        <v>89</v>
      </c>
      <c r="C44" s="8" t="s">
        <v>90</v>
      </c>
      <c r="D44" s="8" t="s">
        <v>91</v>
      </c>
      <c r="E44" s="10">
        <v>14</v>
      </c>
      <c r="F44" s="3">
        <v>270000</v>
      </c>
      <c r="G44" s="11">
        <v>5</v>
      </c>
      <c r="H44" s="3">
        <v>330000</v>
      </c>
      <c r="I44" s="11">
        <v>8.02</v>
      </c>
      <c r="J44" s="3">
        <v>129500</v>
      </c>
      <c r="K44" s="1">
        <f t="shared" si="0"/>
        <v>6468590</v>
      </c>
    </row>
    <row r="45" spans="1:11" ht="31.5">
      <c r="A45" s="8">
        <v>37</v>
      </c>
      <c r="B45" s="9" t="s">
        <v>92</v>
      </c>
      <c r="C45" s="8" t="s">
        <v>93</v>
      </c>
      <c r="D45" s="8" t="s">
        <v>91</v>
      </c>
      <c r="E45" s="10">
        <v>16</v>
      </c>
      <c r="F45" s="3">
        <v>270000</v>
      </c>
      <c r="G45" s="11">
        <v>6.3</v>
      </c>
      <c r="H45" s="3">
        <v>330000</v>
      </c>
      <c r="I45" s="11">
        <v>8.02</v>
      </c>
      <c r="J45" s="3">
        <v>129500</v>
      </c>
      <c r="K45" s="1">
        <f t="shared" si="0"/>
        <v>7437590</v>
      </c>
    </row>
    <row r="46" spans="1:11" ht="31.5">
      <c r="A46" s="8">
        <v>38</v>
      </c>
      <c r="B46" s="9" t="s">
        <v>94</v>
      </c>
      <c r="C46" s="8" t="s">
        <v>95</v>
      </c>
      <c r="D46" s="8" t="s">
        <v>91</v>
      </c>
      <c r="E46" s="10">
        <v>18.5</v>
      </c>
      <c r="F46" s="3">
        <v>270000</v>
      </c>
      <c r="G46" s="11">
        <v>7.14</v>
      </c>
      <c r="H46" s="3">
        <v>330000</v>
      </c>
      <c r="I46" s="11">
        <v>8.02</v>
      </c>
      <c r="J46" s="3">
        <v>129500</v>
      </c>
      <c r="K46" s="1">
        <f t="shared" si="0"/>
        <v>8389790</v>
      </c>
    </row>
    <row r="47" spans="1:11" ht="31.5">
      <c r="A47" s="8">
        <v>39</v>
      </c>
      <c r="B47" s="9" t="s">
        <v>96</v>
      </c>
      <c r="C47" s="8" t="s">
        <v>97</v>
      </c>
      <c r="D47" s="8" t="s">
        <v>91</v>
      </c>
      <c r="E47" s="10">
        <v>11.5</v>
      </c>
      <c r="F47" s="3">
        <v>270000</v>
      </c>
      <c r="G47" s="11">
        <v>4.7300000000000004</v>
      </c>
      <c r="H47" s="3">
        <v>330000</v>
      </c>
      <c r="I47" s="11">
        <v>6.69</v>
      </c>
      <c r="J47" s="3">
        <v>129500</v>
      </c>
      <c r="K47" s="1">
        <f t="shared" si="0"/>
        <v>5532255</v>
      </c>
    </row>
    <row r="48" spans="1:11" ht="31.5">
      <c r="A48" s="8">
        <v>40</v>
      </c>
      <c r="B48" s="9" t="s">
        <v>98</v>
      </c>
      <c r="C48" s="8" t="s">
        <v>99</v>
      </c>
      <c r="D48" s="8" t="s">
        <v>100</v>
      </c>
      <c r="E48" s="10">
        <v>13</v>
      </c>
      <c r="F48" s="3">
        <v>270000</v>
      </c>
      <c r="G48" s="11">
        <v>5.25</v>
      </c>
      <c r="H48" s="3">
        <v>330000</v>
      </c>
      <c r="I48" s="11">
        <v>8.11</v>
      </c>
      <c r="J48" s="3">
        <v>129500</v>
      </c>
      <c r="K48" s="1">
        <f t="shared" si="0"/>
        <v>6292745</v>
      </c>
    </row>
    <row r="49" spans="1:11" ht="31.5">
      <c r="A49" s="8">
        <v>41</v>
      </c>
      <c r="B49" s="9" t="s">
        <v>101</v>
      </c>
      <c r="C49" s="8" t="s">
        <v>102</v>
      </c>
      <c r="D49" s="8" t="s">
        <v>100</v>
      </c>
      <c r="E49" s="10">
        <v>17</v>
      </c>
      <c r="F49" s="3">
        <v>270000</v>
      </c>
      <c r="G49" s="11">
        <v>6.3</v>
      </c>
      <c r="H49" s="3">
        <v>330000</v>
      </c>
      <c r="I49" s="11">
        <v>9.1300000000000008</v>
      </c>
      <c r="J49" s="3">
        <v>129500</v>
      </c>
      <c r="K49" s="1">
        <f t="shared" si="0"/>
        <v>7851335</v>
      </c>
    </row>
    <row r="50" spans="1:11" ht="31.5">
      <c r="A50" s="8">
        <v>42</v>
      </c>
      <c r="B50" s="9" t="s">
        <v>103</v>
      </c>
      <c r="C50" s="8" t="s">
        <v>99</v>
      </c>
      <c r="D50" s="8" t="s">
        <v>100</v>
      </c>
      <c r="E50" s="10">
        <v>13</v>
      </c>
      <c r="F50" s="3">
        <v>270000</v>
      </c>
      <c r="G50" s="11">
        <v>5</v>
      </c>
      <c r="H50" s="3">
        <v>330000</v>
      </c>
      <c r="I50" s="11">
        <v>8.11</v>
      </c>
      <c r="J50" s="3">
        <v>129500</v>
      </c>
      <c r="K50" s="1">
        <f t="shared" si="0"/>
        <v>6210245</v>
      </c>
    </row>
    <row r="51" spans="1:11" ht="31.5">
      <c r="A51" s="8">
        <v>43</v>
      </c>
      <c r="B51" s="9" t="s">
        <v>104</v>
      </c>
      <c r="C51" s="8" t="s">
        <v>105</v>
      </c>
      <c r="D51" s="8" t="s">
        <v>100</v>
      </c>
      <c r="E51" s="10">
        <v>16</v>
      </c>
      <c r="F51" s="3">
        <v>270000</v>
      </c>
      <c r="G51" s="11">
        <v>6.05</v>
      </c>
      <c r="H51" s="3">
        <v>330000</v>
      </c>
      <c r="I51" s="11">
        <v>9.1300000000000008</v>
      </c>
      <c r="J51" s="3">
        <v>129500</v>
      </c>
      <c r="K51" s="1">
        <f t="shared" si="0"/>
        <v>7498835</v>
      </c>
    </row>
    <row r="52" spans="1:11" ht="31.5">
      <c r="A52" s="8">
        <v>44</v>
      </c>
      <c r="B52" s="9" t="s">
        <v>106</v>
      </c>
      <c r="C52" s="8" t="s">
        <v>107</v>
      </c>
      <c r="D52" s="8" t="s">
        <v>100</v>
      </c>
      <c r="E52" s="10">
        <v>17</v>
      </c>
      <c r="F52" s="3">
        <v>270000</v>
      </c>
      <c r="G52" s="11">
        <v>7.14</v>
      </c>
      <c r="H52" s="3">
        <v>330000</v>
      </c>
      <c r="I52" s="11">
        <v>10.17</v>
      </c>
      <c r="J52" s="3">
        <v>129500</v>
      </c>
      <c r="K52" s="1">
        <f t="shared" si="0"/>
        <v>8263215</v>
      </c>
    </row>
    <row r="53" spans="1:11" ht="27.75" customHeight="1">
      <c r="A53" s="4">
        <v>45</v>
      </c>
      <c r="B53" s="5" t="s">
        <v>108</v>
      </c>
      <c r="C53" s="4" t="s">
        <v>109</v>
      </c>
      <c r="D53" s="4" t="s">
        <v>110</v>
      </c>
      <c r="E53" s="6">
        <v>20</v>
      </c>
      <c r="F53" s="3">
        <v>270000</v>
      </c>
      <c r="G53" s="7">
        <v>10.47</v>
      </c>
      <c r="H53" s="3">
        <v>330000</v>
      </c>
      <c r="I53" s="7">
        <v>7.4</v>
      </c>
      <c r="J53" s="3">
        <v>129500</v>
      </c>
      <c r="K53" s="1">
        <f t="shared" si="0"/>
        <v>9813400</v>
      </c>
    </row>
    <row r="54" spans="1:11" ht="29.25" customHeight="1">
      <c r="A54" s="4">
        <v>46</v>
      </c>
      <c r="B54" s="5" t="s">
        <v>111</v>
      </c>
      <c r="C54" s="4" t="s">
        <v>112</v>
      </c>
      <c r="D54" s="4" t="s">
        <v>110</v>
      </c>
      <c r="E54" s="6">
        <v>16</v>
      </c>
      <c r="F54" s="3">
        <v>270000</v>
      </c>
      <c r="G54" s="7">
        <v>9.64</v>
      </c>
      <c r="H54" s="3">
        <v>330000</v>
      </c>
      <c r="I54" s="7">
        <v>7.4</v>
      </c>
      <c r="J54" s="3">
        <v>129500</v>
      </c>
      <c r="K54" s="1">
        <f t="shared" si="0"/>
        <v>8459500</v>
      </c>
    </row>
    <row r="55" spans="1:11" ht="27.75" customHeight="1">
      <c r="A55" s="4">
        <v>47</v>
      </c>
      <c r="B55" s="5" t="s">
        <v>113</v>
      </c>
      <c r="C55" s="4" t="s">
        <v>114</v>
      </c>
      <c r="D55" s="4" t="s">
        <v>110</v>
      </c>
      <c r="E55" s="6">
        <v>18</v>
      </c>
      <c r="F55" s="3">
        <v>270000</v>
      </c>
      <c r="G55" s="7">
        <v>9.64</v>
      </c>
      <c r="H55" s="3">
        <v>330000</v>
      </c>
      <c r="I55" s="7">
        <v>7.4</v>
      </c>
      <c r="J55" s="3">
        <v>129500</v>
      </c>
      <c r="K55" s="1">
        <f t="shared" si="0"/>
        <v>8999500</v>
      </c>
    </row>
    <row r="56" spans="1:11">
      <c r="A56" s="4">
        <v>48</v>
      </c>
      <c r="B56" s="5" t="s">
        <v>115</v>
      </c>
      <c r="C56" s="4" t="s">
        <v>116</v>
      </c>
      <c r="D56" s="4" t="s">
        <v>110</v>
      </c>
      <c r="E56" s="6">
        <v>14</v>
      </c>
      <c r="F56" s="3">
        <v>270000</v>
      </c>
      <c r="G56" s="7">
        <v>8.5299999999999994</v>
      </c>
      <c r="H56" s="3">
        <v>330000</v>
      </c>
      <c r="I56" s="7">
        <v>7.4</v>
      </c>
      <c r="J56" s="3">
        <v>129500</v>
      </c>
      <c r="K56" s="1">
        <f t="shared" si="0"/>
        <v>7553200</v>
      </c>
    </row>
    <row r="57" spans="1:11" ht="31.5">
      <c r="A57" s="4">
        <v>49</v>
      </c>
      <c r="B57" s="5" t="s">
        <v>117</v>
      </c>
      <c r="C57" s="4" t="s">
        <v>118</v>
      </c>
      <c r="D57" s="4" t="s">
        <v>119</v>
      </c>
      <c r="E57" s="6">
        <v>1.6</v>
      </c>
      <c r="F57" s="3">
        <v>270000</v>
      </c>
      <c r="G57" s="7">
        <v>1.82</v>
      </c>
      <c r="H57" s="3">
        <v>330000</v>
      </c>
      <c r="I57" s="7">
        <v>3.19</v>
      </c>
      <c r="J57" s="3">
        <v>129500</v>
      </c>
      <c r="K57" s="1">
        <f t="shared" si="0"/>
        <v>1445705</v>
      </c>
    </row>
    <row r="58" spans="1:11">
      <c r="A58" s="4">
        <v>50</v>
      </c>
      <c r="B58" s="5" t="s">
        <v>120</v>
      </c>
      <c r="C58" s="12" t="s">
        <v>121</v>
      </c>
      <c r="D58" s="4" t="s">
        <v>119</v>
      </c>
      <c r="E58" s="6">
        <v>1.5</v>
      </c>
      <c r="F58" s="3">
        <v>270000</v>
      </c>
      <c r="G58" s="7">
        <v>2.3199999999999998</v>
      </c>
      <c r="H58" s="3">
        <v>330000</v>
      </c>
      <c r="I58" s="7">
        <v>3.19</v>
      </c>
      <c r="J58" s="3">
        <v>129500</v>
      </c>
      <c r="K58" s="1">
        <f t="shared" si="0"/>
        <v>1583705</v>
      </c>
    </row>
    <row r="59" spans="1:11" ht="44.25">
      <c r="A59" s="4">
        <v>51</v>
      </c>
      <c r="B59" s="5" t="s">
        <v>122</v>
      </c>
      <c r="C59" s="12" t="s">
        <v>123</v>
      </c>
      <c r="D59" s="4" t="s">
        <v>119</v>
      </c>
      <c r="E59" s="6">
        <v>4</v>
      </c>
      <c r="F59" s="3">
        <v>270000</v>
      </c>
      <c r="G59" s="7">
        <v>3.15</v>
      </c>
      <c r="H59" s="3">
        <v>330000</v>
      </c>
      <c r="I59" s="7">
        <v>8.9499999999999993</v>
      </c>
      <c r="J59" s="3">
        <v>129500</v>
      </c>
      <c r="K59" s="1">
        <f t="shared" si="0"/>
        <v>3278525</v>
      </c>
    </row>
    <row r="60" spans="1:11" ht="30">
      <c r="A60" s="4">
        <v>52</v>
      </c>
      <c r="B60" s="5" t="s">
        <v>124</v>
      </c>
      <c r="C60" s="12" t="s">
        <v>125</v>
      </c>
      <c r="D60" s="4" t="s">
        <v>119</v>
      </c>
      <c r="E60" s="6">
        <v>6</v>
      </c>
      <c r="F60" s="3">
        <v>270000</v>
      </c>
      <c r="G60" s="7">
        <v>3.64</v>
      </c>
      <c r="H60" s="3">
        <v>330000</v>
      </c>
      <c r="I60" s="7">
        <v>8.9499999999999993</v>
      </c>
      <c r="J60" s="3">
        <v>129500</v>
      </c>
      <c r="K60" s="1">
        <f t="shared" si="0"/>
        <v>3980225</v>
      </c>
    </row>
    <row r="61" spans="1:11" ht="29.25">
      <c r="A61" s="4">
        <v>53</v>
      </c>
      <c r="B61" s="5" t="s">
        <v>126</v>
      </c>
      <c r="C61" s="12" t="s">
        <v>127</v>
      </c>
      <c r="D61" s="4" t="s">
        <v>119</v>
      </c>
      <c r="E61" s="6">
        <v>4</v>
      </c>
      <c r="F61" s="3">
        <v>270000</v>
      </c>
      <c r="G61" s="7">
        <v>5.47</v>
      </c>
      <c r="H61" s="3">
        <v>330000</v>
      </c>
      <c r="I61" s="7">
        <v>6.56</v>
      </c>
      <c r="J61" s="3">
        <v>129500</v>
      </c>
      <c r="K61" s="1">
        <f t="shared" si="0"/>
        <v>3734620</v>
      </c>
    </row>
    <row r="62" spans="1:11" ht="31.5">
      <c r="A62" s="4">
        <v>54</v>
      </c>
      <c r="B62" s="5" t="s">
        <v>128</v>
      </c>
      <c r="C62" s="4" t="s">
        <v>129</v>
      </c>
      <c r="D62" s="4" t="s">
        <v>130</v>
      </c>
      <c r="E62" s="6">
        <v>1</v>
      </c>
      <c r="F62" s="3">
        <v>270000</v>
      </c>
      <c r="G62" s="7">
        <v>2.16</v>
      </c>
      <c r="H62" s="3">
        <v>330000</v>
      </c>
      <c r="I62" s="7">
        <v>2.2400000000000002</v>
      </c>
      <c r="J62" s="3">
        <v>129500</v>
      </c>
      <c r="K62" s="1">
        <f t="shared" si="0"/>
        <v>1272880</v>
      </c>
    </row>
    <row r="63" spans="1:11">
      <c r="A63" s="4">
        <v>55</v>
      </c>
      <c r="B63" s="5" t="s">
        <v>131</v>
      </c>
      <c r="C63" s="4" t="s">
        <v>132</v>
      </c>
      <c r="D63" s="4" t="s">
        <v>130</v>
      </c>
      <c r="E63" s="6">
        <v>8</v>
      </c>
      <c r="F63" s="3">
        <v>270000</v>
      </c>
      <c r="G63" s="7">
        <v>4.4800000000000004</v>
      </c>
      <c r="H63" s="3">
        <v>330000</v>
      </c>
      <c r="I63" s="7">
        <v>6.56</v>
      </c>
      <c r="J63" s="3">
        <v>129500</v>
      </c>
      <c r="K63" s="1">
        <f t="shared" si="0"/>
        <v>4487920</v>
      </c>
    </row>
    <row r="64" spans="1:11">
      <c r="A64" s="4">
        <v>56</v>
      </c>
      <c r="B64" s="5" t="s">
        <v>133</v>
      </c>
      <c r="C64" s="4" t="s">
        <v>134</v>
      </c>
      <c r="D64" s="4" t="s">
        <v>130</v>
      </c>
      <c r="E64" s="6">
        <v>4</v>
      </c>
      <c r="F64" s="3">
        <v>270000</v>
      </c>
      <c r="G64" s="7">
        <v>3.64</v>
      </c>
      <c r="H64" s="3">
        <v>330000</v>
      </c>
      <c r="I64" s="7">
        <v>2.2400000000000002</v>
      </c>
      <c r="J64" s="3">
        <v>129500</v>
      </c>
      <c r="K64" s="1">
        <f t="shared" si="0"/>
        <v>2571280</v>
      </c>
    </row>
    <row r="65" spans="1:11" ht="31.5">
      <c r="A65" s="4">
        <v>57</v>
      </c>
      <c r="B65" s="5" t="s">
        <v>135</v>
      </c>
      <c r="C65" s="4" t="s">
        <v>136</v>
      </c>
      <c r="D65" s="4" t="s">
        <v>130</v>
      </c>
      <c r="E65" s="6">
        <v>6</v>
      </c>
      <c r="F65" s="3">
        <v>270000</v>
      </c>
      <c r="G65" s="7">
        <v>4.63</v>
      </c>
      <c r="H65" s="3">
        <v>330000</v>
      </c>
      <c r="I65" s="7">
        <v>19.75</v>
      </c>
      <c r="J65" s="3">
        <v>129500</v>
      </c>
      <c r="K65" s="1">
        <f t="shared" si="0"/>
        <v>5705525</v>
      </c>
    </row>
    <row r="66" spans="1:11" ht="31.5">
      <c r="A66" s="4">
        <v>58</v>
      </c>
      <c r="B66" s="5" t="s">
        <v>137</v>
      </c>
      <c r="C66" s="4" t="s">
        <v>136</v>
      </c>
      <c r="D66" s="4" t="s">
        <v>130</v>
      </c>
      <c r="E66" s="6">
        <v>10</v>
      </c>
      <c r="F66" s="3">
        <v>270000</v>
      </c>
      <c r="G66" s="7">
        <v>6.3</v>
      </c>
      <c r="H66" s="3">
        <v>330000</v>
      </c>
      <c r="I66" s="7">
        <v>19.75</v>
      </c>
      <c r="J66" s="3">
        <v>129500</v>
      </c>
      <c r="K66" s="1">
        <f t="shared" si="0"/>
        <v>7336625</v>
      </c>
    </row>
    <row r="67" spans="1:11">
      <c r="A67" s="4">
        <v>59</v>
      </c>
      <c r="B67" s="5" t="s">
        <v>138</v>
      </c>
      <c r="C67" s="4" t="s">
        <v>139</v>
      </c>
      <c r="D67" s="4" t="s">
        <v>130</v>
      </c>
      <c r="E67" s="6">
        <v>14.4</v>
      </c>
      <c r="F67" s="3">
        <v>270000</v>
      </c>
      <c r="G67" s="7">
        <v>6.3</v>
      </c>
      <c r="H67" s="3">
        <v>330000</v>
      </c>
      <c r="I67" s="7">
        <v>19.75</v>
      </c>
      <c r="J67" s="3">
        <v>129500</v>
      </c>
      <c r="K67" s="1">
        <f t="shared" si="0"/>
        <v>8524625</v>
      </c>
    </row>
    <row r="68" spans="1:11">
      <c r="A68" s="4">
        <v>60</v>
      </c>
      <c r="B68" s="5" t="s">
        <v>140</v>
      </c>
      <c r="C68" s="4" t="s">
        <v>141</v>
      </c>
      <c r="D68" s="4" t="s">
        <v>130</v>
      </c>
      <c r="E68" s="6">
        <v>8.4</v>
      </c>
      <c r="F68" s="3">
        <v>270000</v>
      </c>
      <c r="G68" s="7">
        <v>4.0599999999999996</v>
      </c>
      <c r="H68" s="3">
        <v>330000</v>
      </c>
      <c r="I68" s="7">
        <v>6.56</v>
      </c>
      <c r="J68" s="3">
        <v>129500</v>
      </c>
      <c r="K68" s="1">
        <f t="shared" si="0"/>
        <v>4457320</v>
      </c>
    </row>
    <row r="69" spans="1:11" ht="31.5">
      <c r="A69" s="4">
        <v>61</v>
      </c>
      <c r="B69" s="5" t="s">
        <v>142</v>
      </c>
      <c r="C69" s="4" t="s">
        <v>143</v>
      </c>
      <c r="D69" s="4" t="s">
        <v>130</v>
      </c>
      <c r="E69" s="6">
        <v>4.0999999999999996</v>
      </c>
      <c r="F69" s="3">
        <v>270000</v>
      </c>
      <c r="G69" s="7">
        <v>3.98</v>
      </c>
      <c r="H69" s="3">
        <v>330000</v>
      </c>
      <c r="I69" s="7">
        <v>6.56</v>
      </c>
      <c r="J69" s="3">
        <v>129500</v>
      </c>
      <c r="K69" s="1">
        <f t="shared" si="0"/>
        <v>3269920</v>
      </c>
    </row>
    <row r="70" spans="1:11" ht="31.5">
      <c r="A70" s="4">
        <v>62</v>
      </c>
      <c r="B70" s="5" t="s">
        <v>144</v>
      </c>
      <c r="C70" s="4" t="s">
        <v>145</v>
      </c>
      <c r="D70" s="4" t="s">
        <v>130</v>
      </c>
      <c r="E70" s="6">
        <v>14.4</v>
      </c>
      <c r="F70" s="3">
        <v>270000</v>
      </c>
      <c r="G70" s="7">
        <v>4.63</v>
      </c>
      <c r="H70" s="3">
        <v>330000</v>
      </c>
      <c r="I70" s="7">
        <v>21.89</v>
      </c>
      <c r="J70" s="3">
        <v>129500</v>
      </c>
      <c r="K70" s="1">
        <f t="shared" ref="K70:K125" si="1">(E70*F70)+(G70*H70)+(I70*J70)</f>
        <v>8250655</v>
      </c>
    </row>
    <row r="71" spans="1:11" ht="31.5">
      <c r="A71" s="4">
        <v>63</v>
      </c>
      <c r="B71" s="5" t="s">
        <v>146</v>
      </c>
      <c r="C71" s="4" t="s">
        <v>147</v>
      </c>
      <c r="D71" s="4" t="s">
        <v>148</v>
      </c>
      <c r="E71" s="6">
        <v>1.25</v>
      </c>
      <c r="F71" s="3">
        <v>270000</v>
      </c>
      <c r="G71" s="7">
        <v>1.3</v>
      </c>
      <c r="H71" s="3">
        <v>330000</v>
      </c>
      <c r="I71" s="7">
        <v>2.4500000000000002</v>
      </c>
      <c r="J71" s="3">
        <v>129500</v>
      </c>
      <c r="K71" s="1">
        <f t="shared" si="1"/>
        <v>1083775</v>
      </c>
    </row>
    <row r="72" spans="1:11" ht="31.5">
      <c r="A72" s="13">
        <v>64</v>
      </c>
      <c r="B72" s="14" t="s">
        <v>149</v>
      </c>
      <c r="C72" s="13" t="s">
        <v>150</v>
      </c>
      <c r="D72" s="13" t="s">
        <v>148</v>
      </c>
      <c r="E72" s="15">
        <v>1</v>
      </c>
      <c r="F72" s="87">
        <v>270000</v>
      </c>
      <c r="G72" s="16">
        <v>1.3</v>
      </c>
      <c r="H72" s="87">
        <v>330000</v>
      </c>
      <c r="I72" s="16">
        <v>2.4500000000000002</v>
      </c>
      <c r="J72" s="87">
        <v>129500</v>
      </c>
      <c r="K72" s="88">
        <f t="shared" si="1"/>
        <v>1016275</v>
      </c>
    </row>
    <row r="73" spans="1:11" ht="47.25">
      <c r="A73" s="4">
        <v>65</v>
      </c>
      <c r="B73" s="5" t="s">
        <v>151</v>
      </c>
      <c r="C73" s="4" t="s">
        <v>152</v>
      </c>
      <c r="D73" s="4" t="s">
        <v>148</v>
      </c>
      <c r="E73" s="6">
        <v>3</v>
      </c>
      <c r="F73" s="3">
        <v>270000</v>
      </c>
      <c r="G73" s="7">
        <v>2.73</v>
      </c>
      <c r="H73" s="3">
        <v>330000</v>
      </c>
      <c r="I73" s="7">
        <v>9.9700000000000006</v>
      </c>
      <c r="J73" s="3">
        <v>129500</v>
      </c>
      <c r="K73" s="1">
        <f t="shared" si="1"/>
        <v>3002015</v>
      </c>
    </row>
    <row r="74" spans="1:11" ht="31.5">
      <c r="A74" s="4">
        <v>66</v>
      </c>
      <c r="B74" s="5" t="s">
        <v>153</v>
      </c>
      <c r="C74" s="4" t="s">
        <v>154</v>
      </c>
      <c r="D74" s="4" t="s">
        <v>155</v>
      </c>
      <c r="E74" s="6">
        <v>3.2</v>
      </c>
      <c r="F74" s="3">
        <v>270000</v>
      </c>
      <c r="G74" s="7">
        <v>3.64</v>
      </c>
      <c r="H74" s="3">
        <v>330000</v>
      </c>
      <c r="I74" s="7">
        <v>9.9700000000000006</v>
      </c>
      <c r="J74" s="3">
        <v>129500</v>
      </c>
      <c r="K74" s="1">
        <f t="shared" si="1"/>
        <v>3356315</v>
      </c>
    </row>
    <row r="75" spans="1:11" ht="47.25">
      <c r="A75" s="4">
        <v>67</v>
      </c>
      <c r="B75" s="5" t="s">
        <v>156</v>
      </c>
      <c r="C75" s="4" t="s">
        <v>157</v>
      </c>
      <c r="D75" s="4" t="s">
        <v>155</v>
      </c>
      <c r="E75" s="6">
        <v>3.3</v>
      </c>
      <c r="F75" s="3">
        <v>270000</v>
      </c>
      <c r="G75" s="7">
        <v>3.64</v>
      </c>
      <c r="H75" s="3">
        <v>330000</v>
      </c>
      <c r="I75" s="7">
        <v>2.4500000000000002</v>
      </c>
      <c r="J75" s="3">
        <v>129500</v>
      </c>
      <c r="K75" s="1">
        <f t="shared" si="1"/>
        <v>2409475</v>
      </c>
    </row>
    <row r="76" spans="1:11" ht="31.5">
      <c r="A76" s="4">
        <v>68</v>
      </c>
      <c r="B76" s="5" t="s">
        <v>158</v>
      </c>
      <c r="C76" s="4" t="s">
        <v>159</v>
      </c>
      <c r="D76" s="4" t="s">
        <v>155</v>
      </c>
      <c r="E76" s="6">
        <v>3.7</v>
      </c>
      <c r="F76" s="3">
        <v>270000</v>
      </c>
      <c r="G76" s="7">
        <v>4.97</v>
      </c>
      <c r="H76" s="3">
        <v>330000</v>
      </c>
      <c r="I76" s="7">
        <v>2.4500000000000002</v>
      </c>
      <c r="J76" s="3">
        <v>129500</v>
      </c>
      <c r="K76" s="1">
        <f t="shared" si="1"/>
        <v>2956375</v>
      </c>
    </row>
    <row r="77" spans="1:11" ht="31.5">
      <c r="A77" s="4">
        <v>69</v>
      </c>
      <c r="B77" s="5" t="s">
        <v>160</v>
      </c>
      <c r="C77" s="4" t="s">
        <v>161</v>
      </c>
      <c r="D77" s="4" t="s">
        <v>155</v>
      </c>
      <c r="E77" s="6">
        <v>10.199999999999999</v>
      </c>
      <c r="F77" s="3">
        <v>270000</v>
      </c>
      <c r="G77" s="7">
        <v>3.15</v>
      </c>
      <c r="H77" s="3">
        <v>330000</v>
      </c>
      <c r="I77" s="7">
        <v>9.9700000000000006</v>
      </c>
      <c r="J77" s="3">
        <v>129500</v>
      </c>
      <c r="K77" s="1">
        <f t="shared" si="1"/>
        <v>5084615</v>
      </c>
    </row>
    <row r="78" spans="1:11" ht="31.5">
      <c r="A78" s="4">
        <v>70</v>
      </c>
      <c r="B78" s="5" t="s">
        <v>162</v>
      </c>
      <c r="C78" s="4" t="s">
        <v>163</v>
      </c>
      <c r="D78" s="4" t="s">
        <v>164</v>
      </c>
      <c r="E78" s="6">
        <v>11.5</v>
      </c>
      <c r="F78" s="3">
        <v>270000</v>
      </c>
      <c r="G78" s="7">
        <v>3.81</v>
      </c>
      <c r="H78" s="3">
        <v>330000</v>
      </c>
      <c r="I78" s="7">
        <v>11.19</v>
      </c>
      <c r="J78" s="3">
        <v>129500</v>
      </c>
      <c r="K78" s="1">
        <f t="shared" si="1"/>
        <v>5811405</v>
      </c>
    </row>
    <row r="79" spans="1:11" ht="31.5">
      <c r="A79" s="4">
        <v>71</v>
      </c>
      <c r="B79" s="5" t="s">
        <v>165</v>
      </c>
      <c r="C79" s="4" t="s">
        <v>166</v>
      </c>
      <c r="D79" s="4" t="s">
        <v>167</v>
      </c>
      <c r="E79" s="6">
        <v>14</v>
      </c>
      <c r="F79" s="3">
        <v>270000</v>
      </c>
      <c r="G79" s="7">
        <v>4.51</v>
      </c>
      <c r="H79" s="3">
        <v>330000</v>
      </c>
      <c r="I79" s="7">
        <v>13.61</v>
      </c>
      <c r="J79" s="3">
        <v>129500</v>
      </c>
      <c r="K79" s="1">
        <f t="shared" si="1"/>
        <v>7030795</v>
      </c>
    </row>
    <row r="80" spans="1:11" ht="31.5">
      <c r="A80" s="4">
        <v>72</v>
      </c>
      <c r="B80" s="5" t="s">
        <v>168</v>
      </c>
      <c r="C80" s="4" t="s">
        <v>169</v>
      </c>
      <c r="D80" s="4" t="s">
        <v>167</v>
      </c>
      <c r="E80" s="6">
        <v>4</v>
      </c>
      <c r="F80" s="3">
        <v>270000</v>
      </c>
      <c r="G80" s="7">
        <v>1.82</v>
      </c>
      <c r="H80" s="3">
        <v>330000</v>
      </c>
      <c r="I80" s="7">
        <v>13.61</v>
      </c>
      <c r="J80" s="3">
        <v>129500</v>
      </c>
      <c r="K80" s="1">
        <f t="shared" si="1"/>
        <v>3443095</v>
      </c>
    </row>
    <row r="81" spans="1:11" ht="31.5">
      <c r="A81" s="4">
        <v>73</v>
      </c>
      <c r="B81" s="5" t="s">
        <v>170</v>
      </c>
      <c r="C81" s="4" t="s">
        <v>171</v>
      </c>
      <c r="D81" s="12" t="s">
        <v>172</v>
      </c>
      <c r="E81" s="6">
        <v>11</v>
      </c>
      <c r="F81" s="3">
        <v>270000</v>
      </c>
      <c r="G81" s="7">
        <v>4.8</v>
      </c>
      <c r="H81" s="3">
        <v>330000</v>
      </c>
      <c r="I81" s="7">
        <v>9.9700000000000006</v>
      </c>
      <c r="J81" s="3">
        <v>129500</v>
      </c>
      <c r="K81" s="1">
        <f t="shared" si="1"/>
        <v>5845115</v>
      </c>
    </row>
    <row r="82" spans="1:11" ht="31.5">
      <c r="A82" s="4">
        <v>74</v>
      </c>
      <c r="B82" s="5" t="s">
        <v>173</v>
      </c>
      <c r="C82" s="4" t="s">
        <v>174</v>
      </c>
      <c r="D82" s="12" t="s">
        <v>172</v>
      </c>
      <c r="E82" s="6">
        <v>13.4</v>
      </c>
      <c r="F82" s="3">
        <v>270000</v>
      </c>
      <c r="G82" s="7">
        <v>5.71</v>
      </c>
      <c r="H82" s="3">
        <v>330000</v>
      </c>
      <c r="I82" s="7">
        <v>11.19</v>
      </c>
      <c r="J82" s="3">
        <v>129500</v>
      </c>
      <c r="K82" s="1">
        <f t="shared" si="1"/>
        <v>6951405</v>
      </c>
    </row>
    <row r="83" spans="1:11" ht="31.5">
      <c r="A83" s="4">
        <v>75</v>
      </c>
      <c r="B83" s="5" t="s">
        <v>175</v>
      </c>
      <c r="C83" s="4" t="s">
        <v>176</v>
      </c>
      <c r="D83" s="12" t="s">
        <v>172</v>
      </c>
      <c r="E83" s="6">
        <v>16.5</v>
      </c>
      <c r="F83" s="3">
        <v>270000</v>
      </c>
      <c r="G83" s="7">
        <v>6.8</v>
      </c>
      <c r="H83" s="3">
        <v>330000</v>
      </c>
      <c r="I83" s="7">
        <v>13.61</v>
      </c>
      <c r="J83" s="3">
        <v>129500</v>
      </c>
      <c r="K83" s="1">
        <f t="shared" si="1"/>
        <v>8461495</v>
      </c>
    </row>
    <row r="84" spans="1:11" ht="63">
      <c r="A84" s="4">
        <v>76</v>
      </c>
      <c r="B84" s="5" t="s">
        <v>177</v>
      </c>
      <c r="C84" s="4" t="s">
        <v>178</v>
      </c>
      <c r="D84" s="12" t="s">
        <v>172</v>
      </c>
      <c r="E84" s="6">
        <v>5</v>
      </c>
      <c r="F84" s="3">
        <v>270000</v>
      </c>
      <c r="G84" s="7">
        <v>3.15</v>
      </c>
      <c r="H84" s="3">
        <v>330000</v>
      </c>
      <c r="I84" s="7">
        <v>13.61</v>
      </c>
      <c r="J84" s="3">
        <v>129500</v>
      </c>
      <c r="K84" s="1">
        <f t="shared" si="1"/>
        <v>4151995</v>
      </c>
    </row>
    <row r="85" spans="1:11" ht="31.5">
      <c r="A85" s="13">
        <v>77</v>
      </c>
      <c r="B85" s="14" t="s">
        <v>179</v>
      </c>
      <c r="C85" s="13" t="s">
        <v>180</v>
      </c>
      <c r="D85" s="17" t="s">
        <v>172</v>
      </c>
      <c r="E85" s="15">
        <v>3.8</v>
      </c>
      <c r="F85" s="87">
        <v>270000</v>
      </c>
      <c r="G85" s="16">
        <v>2.73</v>
      </c>
      <c r="H85" s="87">
        <v>330000</v>
      </c>
      <c r="I85" s="16">
        <v>13.61</v>
      </c>
      <c r="J85" s="87">
        <v>129500</v>
      </c>
      <c r="K85" s="88">
        <f t="shared" si="1"/>
        <v>3689395</v>
      </c>
    </row>
    <row r="86" spans="1:11" ht="63">
      <c r="A86" s="13">
        <v>78</v>
      </c>
      <c r="B86" s="14" t="s">
        <v>181</v>
      </c>
      <c r="C86" s="13" t="s">
        <v>182</v>
      </c>
      <c r="D86" s="17" t="s">
        <v>172</v>
      </c>
      <c r="E86" s="15">
        <v>8</v>
      </c>
      <c r="F86" s="87">
        <v>270000</v>
      </c>
      <c r="G86" s="16">
        <v>3.64</v>
      </c>
      <c r="H86" s="87">
        <v>330000</v>
      </c>
      <c r="I86" s="16">
        <v>13.61</v>
      </c>
      <c r="J86" s="87">
        <v>129500</v>
      </c>
      <c r="K86" s="88">
        <f t="shared" si="1"/>
        <v>5123695</v>
      </c>
    </row>
    <row r="87" spans="1:11" ht="31.5">
      <c r="A87" s="13">
        <v>79</v>
      </c>
      <c r="B87" s="14" t="s">
        <v>183</v>
      </c>
      <c r="C87" s="13" t="s">
        <v>184</v>
      </c>
      <c r="D87" s="13" t="s">
        <v>185</v>
      </c>
      <c r="E87" s="15">
        <v>9.1</v>
      </c>
      <c r="F87" s="87">
        <v>270000</v>
      </c>
      <c r="G87" s="16">
        <v>5.22</v>
      </c>
      <c r="H87" s="87">
        <v>330000</v>
      </c>
      <c r="I87" s="16">
        <v>5.88</v>
      </c>
      <c r="J87" s="87">
        <v>129500</v>
      </c>
      <c r="K87" s="88">
        <f t="shared" si="1"/>
        <v>4941060</v>
      </c>
    </row>
    <row r="88" spans="1:11" ht="31.5">
      <c r="A88" s="13">
        <v>80</v>
      </c>
      <c r="B88" s="14" t="s">
        <v>186</v>
      </c>
      <c r="C88" s="13" t="s">
        <v>187</v>
      </c>
      <c r="D88" s="13" t="s">
        <v>185</v>
      </c>
      <c r="E88" s="15">
        <v>10.5</v>
      </c>
      <c r="F88" s="87">
        <v>270000</v>
      </c>
      <c r="G88" s="16">
        <v>5.75</v>
      </c>
      <c r="H88" s="87">
        <v>330000</v>
      </c>
      <c r="I88" s="16">
        <v>5.88</v>
      </c>
      <c r="J88" s="87">
        <v>129500</v>
      </c>
      <c r="K88" s="88">
        <f t="shared" si="1"/>
        <v>5493960</v>
      </c>
    </row>
    <row r="89" spans="1:11" ht="31.5">
      <c r="A89" s="13">
        <v>81</v>
      </c>
      <c r="B89" s="14" t="s">
        <v>188</v>
      </c>
      <c r="C89" s="13" t="s">
        <v>189</v>
      </c>
      <c r="D89" s="13" t="s">
        <v>185</v>
      </c>
      <c r="E89" s="15">
        <v>11.7</v>
      </c>
      <c r="F89" s="87">
        <v>270000</v>
      </c>
      <c r="G89" s="16">
        <v>6.3</v>
      </c>
      <c r="H89" s="87">
        <v>330000</v>
      </c>
      <c r="I89" s="16">
        <v>5.88</v>
      </c>
      <c r="J89" s="87">
        <v>129500</v>
      </c>
      <c r="K89" s="88">
        <f t="shared" si="1"/>
        <v>5999460</v>
      </c>
    </row>
    <row r="90" spans="1:11" ht="31.5">
      <c r="A90" s="13">
        <v>82</v>
      </c>
      <c r="B90" s="14" t="s">
        <v>190</v>
      </c>
      <c r="C90" s="13" t="s">
        <v>191</v>
      </c>
      <c r="D90" s="13" t="s">
        <v>185</v>
      </c>
      <c r="E90" s="15">
        <v>5</v>
      </c>
      <c r="F90" s="87">
        <v>270000</v>
      </c>
      <c r="G90" s="16">
        <v>1.3</v>
      </c>
      <c r="H90" s="87">
        <v>330000</v>
      </c>
      <c r="I90" s="16">
        <v>5.88</v>
      </c>
      <c r="J90" s="87">
        <v>129500</v>
      </c>
      <c r="K90" s="88">
        <f t="shared" si="1"/>
        <v>2540460</v>
      </c>
    </row>
    <row r="91" spans="1:11" ht="31.5">
      <c r="A91" s="13">
        <v>83</v>
      </c>
      <c r="B91" s="14" t="s">
        <v>192</v>
      </c>
      <c r="C91" s="13" t="s">
        <v>193</v>
      </c>
      <c r="D91" s="13" t="s">
        <v>185</v>
      </c>
      <c r="E91" s="15">
        <v>3</v>
      </c>
      <c r="F91" s="87">
        <v>270000</v>
      </c>
      <c r="G91" s="16">
        <v>3.52</v>
      </c>
      <c r="H91" s="87">
        <v>330000</v>
      </c>
      <c r="I91" s="16">
        <v>5.88</v>
      </c>
      <c r="J91" s="87">
        <v>129500</v>
      </c>
      <c r="K91" s="88">
        <f t="shared" si="1"/>
        <v>2733060</v>
      </c>
    </row>
    <row r="92" spans="1:11" ht="31.5">
      <c r="A92" s="13">
        <v>84</v>
      </c>
      <c r="B92" s="14" t="s">
        <v>194</v>
      </c>
      <c r="C92" s="13" t="s">
        <v>195</v>
      </c>
      <c r="D92" s="13" t="s">
        <v>185</v>
      </c>
      <c r="E92" s="15">
        <v>5</v>
      </c>
      <c r="F92" s="87">
        <v>270000</v>
      </c>
      <c r="G92" s="16">
        <v>4.7300000000000004</v>
      </c>
      <c r="H92" s="87">
        <v>330000</v>
      </c>
      <c r="I92" s="16">
        <v>5.88</v>
      </c>
      <c r="J92" s="87">
        <v>129500</v>
      </c>
      <c r="K92" s="88">
        <f t="shared" si="1"/>
        <v>3672360</v>
      </c>
    </row>
    <row r="93" spans="1:11">
      <c r="A93" s="18">
        <v>85</v>
      </c>
      <c r="B93" s="19" t="s">
        <v>196</v>
      </c>
      <c r="C93" s="18" t="s">
        <v>197</v>
      </c>
      <c r="D93" s="18" t="s">
        <v>198</v>
      </c>
      <c r="E93" s="20">
        <v>6.3</v>
      </c>
      <c r="F93" s="3">
        <v>270000</v>
      </c>
      <c r="G93" s="21">
        <v>3.98</v>
      </c>
      <c r="H93" s="3">
        <v>330000</v>
      </c>
      <c r="I93" s="21">
        <v>5.81</v>
      </c>
      <c r="J93" s="3">
        <v>129500</v>
      </c>
      <c r="K93" s="1">
        <f t="shared" si="1"/>
        <v>3766795</v>
      </c>
    </row>
    <row r="94" spans="1:11" ht="38.25">
      <c r="A94" s="18">
        <v>86</v>
      </c>
      <c r="B94" s="19" t="s">
        <v>199</v>
      </c>
      <c r="C94" s="18" t="s">
        <v>200</v>
      </c>
      <c r="D94" s="18" t="s">
        <v>201</v>
      </c>
      <c r="E94" s="20">
        <v>9.5</v>
      </c>
      <c r="F94" s="3">
        <v>270000</v>
      </c>
      <c r="G94" s="21">
        <v>4.5599999999999996</v>
      </c>
      <c r="H94" s="3">
        <v>330000</v>
      </c>
      <c r="I94" s="21">
        <v>5.85</v>
      </c>
      <c r="J94" s="3">
        <v>129500</v>
      </c>
      <c r="K94" s="1">
        <f t="shared" si="1"/>
        <v>4827375</v>
      </c>
    </row>
    <row r="95" spans="1:11" ht="38.25">
      <c r="A95" s="18">
        <v>87</v>
      </c>
      <c r="B95" s="19" t="s">
        <v>202</v>
      </c>
      <c r="C95" s="18" t="s">
        <v>203</v>
      </c>
      <c r="D95" s="18" t="s">
        <v>201</v>
      </c>
      <c r="E95" s="20">
        <v>3.5</v>
      </c>
      <c r="F95" s="3">
        <v>270000</v>
      </c>
      <c r="G95" s="21">
        <v>4.03</v>
      </c>
      <c r="H95" s="3">
        <v>330000</v>
      </c>
      <c r="I95" s="21">
        <v>5.85</v>
      </c>
      <c r="J95" s="3">
        <v>129500</v>
      </c>
      <c r="K95" s="1">
        <f t="shared" si="1"/>
        <v>3032475</v>
      </c>
    </row>
    <row r="96" spans="1:11" ht="38.25">
      <c r="A96" s="18">
        <v>88</v>
      </c>
      <c r="B96" s="19" t="s">
        <v>204</v>
      </c>
      <c r="C96" s="18" t="s">
        <v>205</v>
      </c>
      <c r="D96" s="18" t="s">
        <v>201</v>
      </c>
      <c r="E96" s="20">
        <v>3.5</v>
      </c>
      <c r="F96" s="3">
        <v>270000</v>
      </c>
      <c r="G96" s="21">
        <v>2.1</v>
      </c>
      <c r="H96" s="3">
        <v>330000</v>
      </c>
      <c r="I96" s="21">
        <v>5.85</v>
      </c>
      <c r="J96" s="3">
        <v>129500</v>
      </c>
      <c r="K96" s="1">
        <f t="shared" si="1"/>
        <v>2395575</v>
      </c>
    </row>
    <row r="97" spans="1:11" ht="38.25">
      <c r="A97" s="18">
        <v>89</v>
      </c>
      <c r="B97" s="19" t="s">
        <v>206</v>
      </c>
      <c r="C97" s="18" t="s">
        <v>207</v>
      </c>
      <c r="D97" s="18" t="s">
        <v>201</v>
      </c>
      <c r="E97" s="20">
        <v>10.9</v>
      </c>
      <c r="F97" s="3">
        <v>270000</v>
      </c>
      <c r="G97" s="21">
        <v>5.47</v>
      </c>
      <c r="H97" s="3">
        <v>330000</v>
      </c>
      <c r="I97" s="21">
        <v>7.37</v>
      </c>
      <c r="J97" s="3">
        <v>129500</v>
      </c>
      <c r="K97" s="1">
        <f t="shared" si="1"/>
        <v>5702515</v>
      </c>
    </row>
    <row r="98" spans="1:11" ht="38.25">
      <c r="A98" s="18">
        <v>90</v>
      </c>
      <c r="B98" s="19" t="s">
        <v>208</v>
      </c>
      <c r="C98" s="18" t="s">
        <v>209</v>
      </c>
      <c r="D98" s="18" t="s">
        <v>201</v>
      </c>
      <c r="E98" s="20">
        <v>8.8000000000000007</v>
      </c>
      <c r="F98" s="3">
        <v>270000</v>
      </c>
      <c r="G98" s="21">
        <v>4.03</v>
      </c>
      <c r="H98" s="3">
        <v>330000</v>
      </c>
      <c r="I98" s="21">
        <v>7.37</v>
      </c>
      <c r="J98" s="3">
        <v>129500</v>
      </c>
      <c r="K98" s="1">
        <f t="shared" si="1"/>
        <v>4660315</v>
      </c>
    </row>
    <row r="99" spans="1:11">
      <c r="A99" s="18">
        <v>91</v>
      </c>
      <c r="B99" s="19" t="s">
        <v>210</v>
      </c>
      <c r="C99" s="18" t="s">
        <v>211</v>
      </c>
      <c r="D99" s="18" t="s">
        <v>201</v>
      </c>
      <c r="E99" s="20">
        <v>10.199999999999999</v>
      </c>
      <c r="F99" s="3">
        <v>270000</v>
      </c>
      <c r="G99" s="21">
        <v>4.0599999999999996</v>
      </c>
      <c r="H99" s="3">
        <v>330000</v>
      </c>
      <c r="I99" s="21">
        <v>7.37</v>
      </c>
      <c r="J99" s="3">
        <v>129500</v>
      </c>
      <c r="K99" s="1">
        <f t="shared" si="1"/>
        <v>5048215</v>
      </c>
    </row>
    <row r="100" spans="1:11" ht="25.5">
      <c r="A100" s="18">
        <v>92</v>
      </c>
      <c r="B100" s="19" t="s">
        <v>212</v>
      </c>
      <c r="C100" s="18" t="s">
        <v>213</v>
      </c>
      <c r="D100" s="18" t="s">
        <v>201</v>
      </c>
      <c r="E100" s="20">
        <v>9.5</v>
      </c>
      <c r="F100" s="3">
        <v>270000</v>
      </c>
      <c r="G100" s="21">
        <v>4.25</v>
      </c>
      <c r="H100" s="3">
        <v>330000</v>
      </c>
      <c r="I100" s="22">
        <v>7.37</v>
      </c>
      <c r="J100" s="3">
        <v>129500</v>
      </c>
      <c r="K100" s="1">
        <f t="shared" si="1"/>
        <v>4921915</v>
      </c>
    </row>
    <row r="101" spans="1:11" ht="25.5">
      <c r="A101" s="18">
        <v>93</v>
      </c>
      <c r="B101" s="19" t="s">
        <v>214</v>
      </c>
      <c r="C101" s="18" t="s">
        <v>215</v>
      </c>
      <c r="D101" s="18" t="s">
        <v>201</v>
      </c>
      <c r="E101" s="20">
        <v>7.8</v>
      </c>
      <c r="F101" s="3">
        <v>270000</v>
      </c>
      <c r="G101" s="21">
        <v>1.58</v>
      </c>
      <c r="H101" s="3">
        <v>330000</v>
      </c>
      <c r="I101" s="22">
        <v>7.37</v>
      </c>
      <c r="J101" s="3">
        <v>129500</v>
      </c>
      <c r="K101" s="1">
        <f t="shared" si="1"/>
        <v>3581815</v>
      </c>
    </row>
    <row r="102" spans="1:11" ht="25.5">
      <c r="A102" s="18">
        <v>94</v>
      </c>
      <c r="B102" s="19" t="s">
        <v>216</v>
      </c>
      <c r="C102" s="18" t="s">
        <v>217</v>
      </c>
      <c r="D102" s="18" t="s">
        <v>201</v>
      </c>
      <c r="E102" s="20">
        <v>6.6</v>
      </c>
      <c r="F102" s="3">
        <v>270000</v>
      </c>
      <c r="G102" s="21">
        <v>3.55</v>
      </c>
      <c r="H102" s="3">
        <v>330000</v>
      </c>
      <c r="I102" s="22">
        <v>7.37</v>
      </c>
      <c r="J102" s="3">
        <v>129500</v>
      </c>
      <c r="K102" s="1">
        <f t="shared" si="1"/>
        <v>3907915</v>
      </c>
    </row>
    <row r="103" spans="1:11" ht="26.25" thickBot="1">
      <c r="A103" s="23">
        <v>95</v>
      </c>
      <c r="B103" s="24" t="s">
        <v>218</v>
      </c>
      <c r="C103" s="25" t="s">
        <v>219</v>
      </c>
      <c r="D103" s="25" t="s">
        <v>201</v>
      </c>
      <c r="E103" s="26">
        <v>13.9</v>
      </c>
      <c r="F103" s="3">
        <v>270000</v>
      </c>
      <c r="G103" s="27">
        <v>1.82</v>
      </c>
      <c r="H103" s="3">
        <v>330000</v>
      </c>
      <c r="I103" s="27">
        <v>7.37</v>
      </c>
      <c r="J103" s="3">
        <v>129500</v>
      </c>
      <c r="K103" s="1">
        <f t="shared" si="1"/>
        <v>5308015</v>
      </c>
    </row>
    <row r="104" spans="1:11" ht="18.75" thickBot="1">
      <c r="A104" s="23">
        <v>96</v>
      </c>
      <c r="B104" s="24" t="s">
        <v>220</v>
      </c>
      <c r="C104" s="25" t="s">
        <v>221</v>
      </c>
      <c r="D104" s="25" t="s">
        <v>201</v>
      </c>
      <c r="E104" s="26">
        <v>12.2</v>
      </c>
      <c r="F104" s="3">
        <v>270000</v>
      </c>
      <c r="G104" s="27">
        <v>3.89</v>
      </c>
      <c r="H104" s="3">
        <v>330000</v>
      </c>
      <c r="I104" s="27">
        <v>7.37</v>
      </c>
      <c r="J104" s="3">
        <v>129500</v>
      </c>
      <c r="K104" s="1">
        <f t="shared" si="1"/>
        <v>5532115</v>
      </c>
    </row>
    <row r="105" spans="1:11" ht="51.75" thickBot="1">
      <c r="A105" s="23">
        <v>97</v>
      </c>
      <c r="B105" s="24" t="s">
        <v>222</v>
      </c>
      <c r="C105" s="25" t="s">
        <v>223</v>
      </c>
      <c r="D105" s="25" t="s">
        <v>201</v>
      </c>
      <c r="E105" s="26">
        <v>10.199999999999999</v>
      </c>
      <c r="F105" s="3">
        <v>270000</v>
      </c>
      <c r="G105" s="27">
        <v>3.15</v>
      </c>
      <c r="H105" s="3">
        <v>330000</v>
      </c>
      <c r="I105" s="27">
        <v>7.37</v>
      </c>
      <c r="J105" s="3">
        <v>129500</v>
      </c>
      <c r="K105" s="1">
        <f t="shared" si="1"/>
        <v>4747915</v>
      </c>
    </row>
    <row r="106" spans="1:11" ht="39" thickBot="1">
      <c r="A106" s="23">
        <v>98</v>
      </c>
      <c r="B106" s="24" t="s">
        <v>224</v>
      </c>
      <c r="C106" s="25" t="s">
        <v>225</v>
      </c>
      <c r="D106" s="25" t="s">
        <v>201</v>
      </c>
      <c r="E106" s="26">
        <v>30</v>
      </c>
      <c r="F106" s="3">
        <v>270000</v>
      </c>
      <c r="G106" s="27">
        <v>4.7300000000000004</v>
      </c>
      <c r="H106" s="3">
        <v>330000</v>
      </c>
      <c r="I106" s="27">
        <v>7.37</v>
      </c>
      <c r="J106" s="3">
        <v>129500</v>
      </c>
      <c r="K106" s="1">
        <f t="shared" si="1"/>
        <v>10615315</v>
      </c>
    </row>
    <row r="107" spans="1:11" ht="63.75" thickBot="1">
      <c r="A107" s="28">
        <v>99</v>
      </c>
      <c r="B107" s="29" t="s">
        <v>226</v>
      </c>
      <c r="C107" s="30" t="s">
        <v>227</v>
      </c>
      <c r="D107" s="30" t="s">
        <v>228</v>
      </c>
      <c r="E107" s="31">
        <v>10</v>
      </c>
      <c r="F107" s="3">
        <v>270000</v>
      </c>
      <c r="G107" s="32">
        <v>1.82</v>
      </c>
      <c r="H107" s="3">
        <v>330000</v>
      </c>
      <c r="I107" s="32">
        <v>7.37</v>
      </c>
      <c r="J107" s="3">
        <v>129500</v>
      </c>
      <c r="K107" s="1">
        <f t="shared" si="1"/>
        <v>4255015</v>
      </c>
    </row>
    <row r="108" spans="1:11" ht="32.25" thickBot="1">
      <c r="A108" s="33">
        <v>100</v>
      </c>
      <c r="B108" s="34" t="s">
        <v>229</v>
      </c>
      <c r="C108" s="35" t="s">
        <v>230</v>
      </c>
      <c r="D108" s="35" t="s">
        <v>231</v>
      </c>
      <c r="E108" s="36">
        <v>6</v>
      </c>
      <c r="F108" s="3">
        <v>270000</v>
      </c>
      <c r="G108" s="37">
        <v>7.23</v>
      </c>
      <c r="H108" s="3">
        <v>330000</v>
      </c>
      <c r="I108" s="37">
        <v>7.37</v>
      </c>
      <c r="J108" s="3">
        <v>129500</v>
      </c>
      <c r="K108" s="1">
        <f t="shared" si="1"/>
        <v>4960315</v>
      </c>
    </row>
    <row r="109" spans="1:11" ht="48" thickBot="1">
      <c r="A109" s="33">
        <v>101</v>
      </c>
      <c r="B109" s="34" t="s">
        <v>232</v>
      </c>
      <c r="C109" s="35" t="s">
        <v>233</v>
      </c>
      <c r="D109" s="35" t="s">
        <v>231</v>
      </c>
      <c r="E109" s="36">
        <v>9</v>
      </c>
      <c r="F109" s="3">
        <v>270000</v>
      </c>
      <c r="G109" s="37">
        <v>12.6</v>
      </c>
      <c r="H109" s="3">
        <v>330000</v>
      </c>
      <c r="I109" s="37">
        <v>4.5999999999999996</v>
      </c>
      <c r="J109" s="3">
        <v>129500</v>
      </c>
      <c r="K109" s="1">
        <f t="shared" si="1"/>
        <v>7183700</v>
      </c>
    </row>
    <row r="110" spans="1:11" ht="48" thickBot="1">
      <c r="A110" s="33">
        <v>102</v>
      </c>
      <c r="B110" s="34" t="s">
        <v>234</v>
      </c>
      <c r="C110" s="35" t="s">
        <v>235</v>
      </c>
      <c r="D110" s="35" t="s">
        <v>236</v>
      </c>
      <c r="E110" s="36">
        <v>25</v>
      </c>
      <c r="F110" s="3">
        <v>270000</v>
      </c>
      <c r="G110" s="37">
        <v>16.739999999999998</v>
      </c>
      <c r="H110" s="3">
        <v>330000</v>
      </c>
      <c r="I110" s="37">
        <v>24.59</v>
      </c>
      <c r="J110" s="3">
        <v>129500</v>
      </c>
      <c r="K110" s="1">
        <f t="shared" si="1"/>
        <v>15458605</v>
      </c>
    </row>
    <row r="111" spans="1:11" ht="48" thickBot="1">
      <c r="A111" s="33">
        <v>103</v>
      </c>
      <c r="B111" s="34" t="s">
        <v>237</v>
      </c>
      <c r="C111" s="35" t="s">
        <v>238</v>
      </c>
      <c r="D111" s="35" t="s">
        <v>236</v>
      </c>
      <c r="E111" s="36">
        <v>25</v>
      </c>
      <c r="F111" s="3">
        <v>270000</v>
      </c>
      <c r="G111" s="37">
        <v>16.739999999999998</v>
      </c>
      <c r="H111" s="3">
        <v>330000</v>
      </c>
      <c r="I111" s="37">
        <v>24.59</v>
      </c>
      <c r="J111" s="3">
        <v>129500</v>
      </c>
      <c r="K111" s="1">
        <f t="shared" si="1"/>
        <v>15458605</v>
      </c>
    </row>
    <row r="112" spans="1:11" ht="48" thickBot="1">
      <c r="A112" s="33">
        <v>104</v>
      </c>
      <c r="B112" s="34" t="s">
        <v>239</v>
      </c>
      <c r="C112" s="35" t="s">
        <v>240</v>
      </c>
      <c r="D112" s="35" t="s">
        <v>236</v>
      </c>
      <c r="E112" s="36">
        <v>27.5</v>
      </c>
      <c r="F112" s="3">
        <v>270000</v>
      </c>
      <c r="G112" s="37">
        <v>15.94</v>
      </c>
      <c r="H112" s="3">
        <v>330000</v>
      </c>
      <c r="I112" s="37">
        <v>24.59</v>
      </c>
      <c r="J112" s="3">
        <v>129500</v>
      </c>
      <c r="K112" s="1">
        <f t="shared" si="1"/>
        <v>15869605</v>
      </c>
    </row>
    <row r="113" spans="1:11" ht="48" thickBot="1">
      <c r="A113" s="33">
        <v>105</v>
      </c>
      <c r="B113" s="34" t="s">
        <v>241</v>
      </c>
      <c r="C113" s="35" t="s">
        <v>242</v>
      </c>
      <c r="D113" s="35" t="s">
        <v>236</v>
      </c>
      <c r="E113" s="36">
        <v>27.5</v>
      </c>
      <c r="F113" s="3">
        <v>270000</v>
      </c>
      <c r="G113" s="37">
        <v>15.94</v>
      </c>
      <c r="H113" s="3">
        <v>330000</v>
      </c>
      <c r="I113" s="37">
        <v>24.59</v>
      </c>
      <c r="J113" s="3">
        <v>129500</v>
      </c>
      <c r="K113" s="1">
        <f t="shared" si="1"/>
        <v>15869605</v>
      </c>
    </row>
    <row r="114" spans="1:11" ht="49.5" customHeight="1" thickBot="1">
      <c r="A114" s="38">
        <v>106</v>
      </c>
      <c r="B114" s="39" t="s">
        <v>243</v>
      </c>
      <c r="C114" s="38" t="s">
        <v>244</v>
      </c>
      <c r="D114" s="38" t="s">
        <v>245</v>
      </c>
      <c r="E114" s="40">
        <v>17</v>
      </c>
      <c r="F114" s="3">
        <v>270000</v>
      </c>
      <c r="G114" s="41">
        <v>14.36</v>
      </c>
      <c r="H114" s="3">
        <v>330000</v>
      </c>
      <c r="I114" s="42">
        <v>15.5</v>
      </c>
      <c r="J114" s="3">
        <v>129500</v>
      </c>
      <c r="K114" s="1">
        <f t="shared" si="1"/>
        <v>11336050</v>
      </c>
    </row>
    <row r="115" spans="1:11" ht="53.25" customHeight="1" thickBot="1">
      <c r="A115" s="38">
        <v>107</v>
      </c>
      <c r="B115" s="39" t="s">
        <v>246</v>
      </c>
      <c r="C115" s="38" t="s">
        <v>247</v>
      </c>
      <c r="D115" s="38" t="s">
        <v>245</v>
      </c>
      <c r="E115" s="40">
        <v>17</v>
      </c>
      <c r="F115" s="3">
        <v>270000</v>
      </c>
      <c r="G115" s="41">
        <v>13.37</v>
      </c>
      <c r="H115" s="3">
        <v>330000</v>
      </c>
      <c r="I115" s="42">
        <v>15.5</v>
      </c>
      <c r="J115" s="3">
        <v>129500</v>
      </c>
      <c r="K115" s="1">
        <f t="shared" si="1"/>
        <v>11009350</v>
      </c>
    </row>
    <row r="116" spans="1:11" ht="90" customHeight="1" thickBot="1">
      <c r="A116" s="38">
        <v>108</v>
      </c>
      <c r="B116" s="39" t="s">
        <v>248</v>
      </c>
      <c r="C116" s="38" t="s">
        <v>249</v>
      </c>
      <c r="D116" s="38" t="s">
        <v>245</v>
      </c>
      <c r="E116" s="40">
        <v>30</v>
      </c>
      <c r="F116" s="3">
        <v>270000</v>
      </c>
      <c r="G116" s="41">
        <v>16.739999999999998</v>
      </c>
      <c r="H116" s="3">
        <v>330000</v>
      </c>
      <c r="I116" s="42">
        <v>15.5</v>
      </c>
      <c r="J116" s="3">
        <v>129500</v>
      </c>
      <c r="K116" s="1">
        <f t="shared" si="1"/>
        <v>15631450</v>
      </c>
    </row>
    <row r="117" spans="1:11" ht="87" customHeight="1" thickBot="1">
      <c r="A117" s="38">
        <v>109</v>
      </c>
      <c r="B117" s="39" t="s">
        <v>250</v>
      </c>
      <c r="C117" s="38" t="s">
        <v>251</v>
      </c>
      <c r="D117" s="38" t="s">
        <v>245</v>
      </c>
      <c r="E117" s="40">
        <v>30</v>
      </c>
      <c r="F117" s="3">
        <v>270000</v>
      </c>
      <c r="G117" s="41">
        <v>16.739999999999998</v>
      </c>
      <c r="H117" s="3">
        <v>330000</v>
      </c>
      <c r="I117" s="42">
        <v>15.5</v>
      </c>
      <c r="J117" s="3">
        <v>129500</v>
      </c>
      <c r="K117" s="1">
        <f t="shared" si="1"/>
        <v>15631450</v>
      </c>
    </row>
    <row r="118" spans="1:11" ht="52.5" customHeight="1" thickBot="1">
      <c r="A118" s="38">
        <v>110</v>
      </c>
      <c r="B118" s="39" t="s">
        <v>252</v>
      </c>
      <c r="C118" s="38" t="s">
        <v>253</v>
      </c>
      <c r="D118" s="38" t="s">
        <v>245</v>
      </c>
      <c r="E118" s="40">
        <v>21.3</v>
      </c>
      <c r="F118" s="3">
        <v>270000</v>
      </c>
      <c r="G118" s="41">
        <v>13.37</v>
      </c>
      <c r="H118" s="3">
        <v>330000</v>
      </c>
      <c r="I118" s="41">
        <v>15.5</v>
      </c>
      <c r="J118" s="3">
        <v>129500</v>
      </c>
      <c r="K118" s="1">
        <f t="shared" si="1"/>
        <v>12170350</v>
      </c>
    </row>
    <row r="119" spans="1:11" ht="34.5" customHeight="1">
      <c r="A119" s="38">
        <v>111</v>
      </c>
      <c r="B119" s="39" t="s">
        <v>254</v>
      </c>
      <c r="C119" s="38" t="s">
        <v>255</v>
      </c>
      <c r="D119" s="38" t="s">
        <v>245</v>
      </c>
      <c r="E119" s="40">
        <v>21.3</v>
      </c>
      <c r="F119" s="3">
        <v>270000</v>
      </c>
      <c r="G119" s="41">
        <v>13.37</v>
      </c>
      <c r="H119" s="3">
        <v>330000</v>
      </c>
      <c r="I119" s="41">
        <v>15.5</v>
      </c>
      <c r="J119" s="3">
        <v>129500</v>
      </c>
      <c r="K119" s="1">
        <f t="shared" si="1"/>
        <v>12170350</v>
      </c>
    </row>
    <row r="120" spans="1:11" ht="32.25" thickBot="1">
      <c r="A120" s="33">
        <v>112</v>
      </c>
      <c r="B120" s="34" t="s">
        <v>256</v>
      </c>
      <c r="C120" s="35" t="s">
        <v>257</v>
      </c>
      <c r="D120" s="35" t="s">
        <v>258</v>
      </c>
      <c r="E120" s="36">
        <v>3</v>
      </c>
      <c r="F120" s="3">
        <v>270000</v>
      </c>
      <c r="G120" s="37">
        <v>3.89</v>
      </c>
      <c r="H120" s="3">
        <v>330000</v>
      </c>
      <c r="I120" s="37">
        <v>13</v>
      </c>
      <c r="J120" s="3">
        <v>129500</v>
      </c>
      <c r="K120" s="1">
        <f t="shared" si="1"/>
        <v>3777200</v>
      </c>
    </row>
    <row r="121" spans="1:11" ht="32.25" thickBot="1">
      <c r="A121" s="33">
        <v>113</v>
      </c>
      <c r="B121" s="34" t="s">
        <v>259</v>
      </c>
      <c r="C121" s="35" t="s">
        <v>260</v>
      </c>
      <c r="D121" s="35" t="s">
        <v>258</v>
      </c>
      <c r="E121" s="36">
        <v>3</v>
      </c>
      <c r="F121" s="3">
        <v>270000</v>
      </c>
      <c r="G121" s="37">
        <v>3.89</v>
      </c>
      <c r="H121" s="3">
        <v>330000</v>
      </c>
      <c r="I121" s="37">
        <v>13</v>
      </c>
      <c r="J121" s="3">
        <v>129500</v>
      </c>
      <c r="K121" s="1">
        <f t="shared" si="1"/>
        <v>3777200</v>
      </c>
    </row>
    <row r="122" spans="1:11" ht="32.25" thickBot="1">
      <c r="A122" s="33">
        <v>114</v>
      </c>
      <c r="B122" s="34" t="s">
        <v>261</v>
      </c>
      <c r="C122" s="35" t="s">
        <v>262</v>
      </c>
      <c r="D122" s="35" t="s">
        <v>258</v>
      </c>
      <c r="E122" s="36">
        <v>2</v>
      </c>
      <c r="F122" s="3">
        <v>270000</v>
      </c>
      <c r="G122" s="37">
        <v>3.15</v>
      </c>
      <c r="H122" s="3">
        <v>330000</v>
      </c>
      <c r="I122" s="37">
        <v>13</v>
      </c>
      <c r="J122" s="3">
        <v>129500</v>
      </c>
      <c r="K122" s="1">
        <f t="shared" si="1"/>
        <v>3263000</v>
      </c>
    </row>
    <row r="123" spans="1:11" ht="32.25" thickBot="1">
      <c r="A123" s="33">
        <v>115</v>
      </c>
      <c r="B123" s="34" t="s">
        <v>263</v>
      </c>
      <c r="C123" s="35" t="s">
        <v>264</v>
      </c>
      <c r="D123" s="35" t="s">
        <v>265</v>
      </c>
      <c r="E123" s="36">
        <v>3</v>
      </c>
      <c r="F123" s="3">
        <v>270000</v>
      </c>
      <c r="G123" s="37">
        <v>3.89</v>
      </c>
      <c r="H123" s="3">
        <v>330000</v>
      </c>
      <c r="I123" s="37">
        <v>5.88</v>
      </c>
      <c r="J123" s="3">
        <v>129500</v>
      </c>
      <c r="K123" s="1">
        <f t="shared" si="1"/>
        <v>2855160</v>
      </c>
    </row>
    <row r="124" spans="1:11" ht="32.25" thickBot="1">
      <c r="A124" s="33">
        <v>116</v>
      </c>
      <c r="B124" s="34" t="s">
        <v>266</v>
      </c>
      <c r="C124" s="35" t="s">
        <v>267</v>
      </c>
      <c r="D124" s="35" t="s">
        <v>265</v>
      </c>
      <c r="E124" s="36">
        <v>3</v>
      </c>
      <c r="F124" s="3">
        <v>270000</v>
      </c>
      <c r="G124" s="37">
        <v>3.89</v>
      </c>
      <c r="H124" s="3">
        <v>330000</v>
      </c>
      <c r="I124" s="37">
        <v>5.88</v>
      </c>
      <c r="J124" s="3">
        <v>129500</v>
      </c>
      <c r="K124" s="1">
        <f t="shared" si="1"/>
        <v>2855160</v>
      </c>
    </row>
    <row r="125" spans="1:11" ht="32.25" thickBot="1">
      <c r="A125" s="33">
        <v>117</v>
      </c>
      <c r="B125" s="34" t="s">
        <v>268</v>
      </c>
      <c r="C125" s="35" t="s">
        <v>269</v>
      </c>
      <c r="D125" s="35" t="s">
        <v>265</v>
      </c>
      <c r="E125" s="36">
        <v>3.7</v>
      </c>
      <c r="F125" s="3">
        <v>270000</v>
      </c>
      <c r="G125" s="37">
        <v>3.15</v>
      </c>
      <c r="H125" s="3">
        <v>330000</v>
      </c>
      <c r="I125" s="37">
        <v>13</v>
      </c>
      <c r="J125" s="3">
        <v>129500</v>
      </c>
      <c r="K125" s="1">
        <f t="shared" si="1"/>
        <v>3722000</v>
      </c>
    </row>
    <row r="126" spans="1:11" ht="32.25" thickBot="1">
      <c r="A126" s="33">
        <v>118</v>
      </c>
      <c r="B126" s="34" t="s">
        <v>270</v>
      </c>
      <c r="C126" s="35" t="s">
        <v>271</v>
      </c>
      <c r="D126" s="35" t="s">
        <v>265</v>
      </c>
      <c r="E126" s="36">
        <v>3</v>
      </c>
      <c r="F126" s="3">
        <v>270000</v>
      </c>
      <c r="G126" s="37">
        <v>3.15</v>
      </c>
      <c r="H126" s="3">
        <v>330000</v>
      </c>
      <c r="I126" s="37">
        <v>13</v>
      </c>
      <c r="J126" s="3">
        <v>129500</v>
      </c>
      <c r="K126" s="1">
        <f t="shared" ref="K126:K177" si="2">(E126*F126)+(G126*H126)+(I126*J126)</f>
        <v>3533000</v>
      </c>
    </row>
    <row r="127" spans="1:11" ht="32.25" thickBot="1">
      <c r="A127" s="33">
        <v>119</v>
      </c>
      <c r="B127" s="34" t="s">
        <v>272</v>
      </c>
      <c r="C127" s="35" t="s">
        <v>273</v>
      </c>
      <c r="D127" s="35" t="s">
        <v>265</v>
      </c>
      <c r="E127" s="36">
        <v>3</v>
      </c>
      <c r="F127" s="3">
        <v>270000</v>
      </c>
      <c r="G127" s="37">
        <v>3.15</v>
      </c>
      <c r="H127" s="3">
        <v>330000</v>
      </c>
      <c r="I127" s="37">
        <v>13</v>
      </c>
      <c r="J127" s="3">
        <v>129500</v>
      </c>
      <c r="K127" s="1">
        <f t="shared" si="2"/>
        <v>3533000</v>
      </c>
    </row>
    <row r="128" spans="1:11" ht="32.25" thickBot="1">
      <c r="A128" s="33">
        <v>120</v>
      </c>
      <c r="B128" s="34" t="s">
        <v>274</v>
      </c>
      <c r="C128" s="35" t="s">
        <v>275</v>
      </c>
      <c r="D128" s="35" t="s">
        <v>265</v>
      </c>
      <c r="E128" s="36">
        <v>5</v>
      </c>
      <c r="F128" s="3">
        <v>270000</v>
      </c>
      <c r="G128" s="37">
        <v>3.15</v>
      </c>
      <c r="H128" s="3">
        <v>330000</v>
      </c>
      <c r="I128" s="37">
        <v>13</v>
      </c>
      <c r="J128" s="3">
        <v>129500</v>
      </c>
      <c r="K128" s="1">
        <f t="shared" si="2"/>
        <v>4073000</v>
      </c>
    </row>
    <row r="129" spans="1:11" ht="32.25" thickBot="1">
      <c r="A129" s="33">
        <v>121</v>
      </c>
      <c r="B129" s="34" t="s">
        <v>276</v>
      </c>
      <c r="C129" s="35" t="s">
        <v>277</v>
      </c>
      <c r="D129" s="35" t="s">
        <v>265</v>
      </c>
      <c r="E129" s="36">
        <v>14.9</v>
      </c>
      <c r="F129" s="3">
        <v>270000</v>
      </c>
      <c r="G129" s="37">
        <v>10.1</v>
      </c>
      <c r="H129" s="3">
        <v>330000</v>
      </c>
      <c r="I129" s="37">
        <v>15.5</v>
      </c>
      <c r="J129" s="3">
        <v>129500</v>
      </c>
      <c r="K129" s="1">
        <f t="shared" si="2"/>
        <v>9363250</v>
      </c>
    </row>
    <row r="130" spans="1:11" ht="32.25" thickBot="1">
      <c r="A130" s="33">
        <v>122</v>
      </c>
      <c r="B130" s="34" t="s">
        <v>278</v>
      </c>
      <c r="C130" s="35" t="s">
        <v>279</v>
      </c>
      <c r="D130" s="35" t="s">
        <v>265</v>
      </c>
      <c r="E130" s="36">
        <v>14.9</v>
      </c>
      <c r="F130" s="3">
        <v>270000</v>
      </c>
      <c r="G130" s="37">
        <v>10.1</v>
      </c>
      <c r="H130" s="3">
        <v>330000</v>
      </c>
      <c r="I130" s="37">
        <v>15.5</v>
      </c>
      <c r="J130" s="3">
        <v>129500</v>
      </c>
      <c r="K130" s="1">
        <f t="shared" si="2"/>
        <v>9363250</v>
      </c>
    </row>
    <row r="131" spans="1:11" ht="32.25" thickBot="1">
      <c r="A131" s="33">
        <v>123</v>
      </c>
      <c r="B131" s="34" t="s">
        <v>280</v>
      </c>
      <c r="C131" s="35" t="s">
        <v>281</v>
      </c>
      <c r="D131" s="35" t="s">
        <v>282</v>
      </c>
      <c r="E131" s="36">
        <v>10</v>
      </c>
      <c r="F131" s="3">
        <v>270000</v>
      </c>
      <c r="G131" s="37">
        <v>10.1</v>
      </c>
      <c r="H131" s="3">
        <v>330000</v>
      </c>
      <c r="I131" s="37">
        <v>6.11</v>
      </c>
      <c r="J131" s="3">
        <v>129500</v>
      </c>
      <c r="K131" s="1">
        <f t="shared" si="2"/>
        <v>6824245</v>
      </c>
    </row>
    <row r="132" spans="1:11" ht="32.25" thickBot="1">
      <c r="A132" s="33">
        <v>124</v>
      </c>
      <c r="B132" s="34" t="s">
        <v>283</v>
      </c>
      <c r="C132" s="35" t="s">
        <v>284</v>
      </c>
      <c r="D132" s="35" t="s">
        <v>282</v>
      </c>
      <c r="E132" s="36">
        <v>10</v>
      </c>
      <c r="F132" s="3">
        <v>270000</v>
      </c>
      <c r="G132" s="37">
        <v>9.11</v>
      </c>
      <c r="H132" s="3">
        <v>330000</v>
      </c>
      <c r="I132" s="37">
        <v>6.11</v>
      </c>
      <c r="J132" s="3">
        <v>129500</v>
      </c>
      <c r="K132" s="1">
        <f t="shared" si="2"/>
        <v>6497545</v>
      </c>
    </row>
    <row r="133" spans="1:11" ht="32.25" thickBot="1">
      <c r="A133" s="43">
        <v>125</v>
      </c>
      <c r="B133" s="44" t="s">
        <v>285</v>
      </c>
      <c r="C133" s="45" t="s">
        <v>286</v>
      </c>
      <c r="D133" s="45" t="s">
        <v>287</v>
      </c>
      <c r="E133" s="46">
        <v>6</v>
      </c>
      <c r="F133" s="3">
        <v>270000</v>
      </c>
      <c r="G133" s="47">
        <v>4.4800000000000004</v>
      </c>
      <c r="H133" s="3">
        <v>330000</v>
      </c>
      <c r="I133" s="48">
        <v>6.11</v>
      </c>
      <c r="J133" s="3">
        <v>129500</v>
      </c>
      <c r="K133" s="1">
        <f t="shared" si="2"/>
        <v>3889645</v>
      </c>
    </row>
    <row r="134" spans="1:11" ht="32.25" thickBot="1">
      <c r="A134" s="49">
        <v>126</v>
      </c>
      <c r="B134" s="44" t="s">
        <v>288</v>
      </c>
      <c r="C134" s="45" t="s">
        <v>289</v>
      </c>
      <c r="D134" s="45" t="s">
        <v>287</v>
      </c>
      <c r="E134" s="50">
        <v>6</v>
      </c>
      <c r="F134" s="3">
        <v>270000</v>
      </c>
      <c r="G134" s="51">
        <v>4.4800000000000004</v>
      </c>
      <c r="H134" s="3">
        <v>330000</v>
      </c>
      <c r="I134" s="52">
        <v>6.11</v>
      </c>
      <c r="J134" s="3">
        <v>129500</v>
      </c>
      <c r="K134" s="1">
        <f t="shared" si="2"/>
        <v>3889645</v>
      </c>
    </row>
    <row r="135" spans="1:11" ht="32.25" thickBot="1">
      <c r="A135" s="43">
        <v>127</v>
      </c>
      <c r="B135" s="44" t="s">
        <v>290</v>
      </c>
      <c r="C135" s="45" t="s">
        <v>291</v>
      </c>
      <c r="D135" s="45" t="s">
        <v>287</v>
      </c>
      <c r="E135" s="50">
        <v>5</v>
      </c>
      <c r="F135" s="3">
        <v>270000</v>
      </c>
      <c r="G135" s="51">
        <v>4.4800000000000004</v>
      </c>
      <c r="H135" s="3">
        <v>330000</v>
      </c>
      <c r="I135" s="52">
        <v>6.11</v>
      </c>
      <c r="J135" s="3">
        <v>129500</v>
      </c>
      <c r="K135" s="1">
        <f t="shared" si="2"/>
        <v>3619645</v>
      </c>
    </row>
    <row r="136" spans="1:11" ht="32.25" thickBot="1">
      <c r="A136" s="43">
        <v>128</v>
      </c>
      <c r="B136" s="44" t="s">
        <v>292</v>
      </c>
      <c r="C136" s="45" t="s">
        <v>293</v>
      </c>
      <c r="D136" s="45" t="s">
        <v>287</v>
      </c>
      <c r="E136" s="50">
        <v>5</v>
      </c>
      <c r="F136" s="3">
        <v>270000</v>
      </c>
      <c r="G136" s="51">
        <v>4.4800000000000004</v>
      </c>
      <c r="H136" s="3">
        <v>330000</v>
      </c>
      <c r="I136" s="52">
        <v>6.11</v>
      </c>
      <c r="J136" s="3">
        <v>129500</v>
      </c>
      <c r="K136" s="1">
        <f t="shared" si="2"/>
        <v>3619645</v>
      </c>
    </row>
    <row r="137" spans="1:11" ht="32.25" thickBot="1">
      <c r="A137" s="43">
        <v>129</v>
      </c>
      <c r="B137" s="44" t="s">
        <v>294</v>
      </c>
      <c r="C137" s="45" t="s">
        <v>295</v>
      </c>
      <c r="D137" s="45" t="s">
        <v>287</v>
      </c>
      <c r="E137" s="50">
        <v>8</v>
      </c>
      <c r="F137" s="3">
        <v>270000</v>
      </c>
      <c r="G137" s="51">
        <v>5.65</v>
      </c>
      <c r="H137" s="3">
        <v>330000</v>
      </c>
      <c r="I137" s="52">
        <v>6.11</v>
      </c>
      <c r="J137" s="3">
        <v>129500</v>
      </c>
      <c r="K137" s="1">
        <f t="shared" si="2"/>
        <v>4815745</v>
      </c>
    </row>
    <row r="138" spans="1:11" ht="32.25" thickBot="1">
      <c r="A138" s="43">
        <v>130</v>
      </c>
      <c r="B138" s="44" t="s">
        <v>296</v>
      </c>
      <c r="C138" s="45" t="s">
        <v>297</v>
      </c>
      <c r="D138" s="45" t="s">
        <v>287</v>
      </c>
      <c r="E138" s="50">
        <v>8</v>
      </c>
      <c r="F138" s="3">
        <v>270000</v>
      </c>
      <c r="G138" s="51">
        <v>5.65</v>
      </c>
      <c r="H138" s="3">
        <v>330000</v>
      </c>
      <c r="I138" s="52">
        <v>6.11</v>
      </c>
      <c r="J138" s="3">
        <v>129500</v>
      </c>
      <c r="K138" s="1">
        <f t="shared" si="2"/>
        <v>4815745</v>
      </c>
    </row>
    <row r="139" spans="1:11" ht="32.25" thickBot="1">
      <c r="A139" s="43">
        <v>131</v>
      </c>
      <c r="B139" s="44" t="s">
        <v>298</v>
      </c>
      <c r="C139" s="45" t="s">
        <v>299</v>
      </c>
      <c r="D139" s="45" t="s">
        <v>287</v>
      </c>
      <c r="E139" s="50">
        <v>8</v>
      </c>
      <c r="F139" s="3">
        <v>270000</v>
      </c>
      <c r="G139" s="51">
        <v>5.65</v>
      </c>
      <c r="H139" s="3">
        <v>330000</v>
      </c>
      <c r="I139" s="52">
        <v>6.11</v>
      </c>
      <c r="J139" s="3">
        <v>129500</v>
      </c>
      <c r="K139" s="1">
        <f t="shared" si="2"/>
        <v>4815745</v>
      </c>
    </row>
    <row r="140" spans="1:11" ht="32.25" thickBot="1">
      <c r="A140" s="43">
        <v>132</v>
      </c>
      <c r="B140" s="44" t="s">
        <v>300</v>
      </c>
      <c r="C140" s="45" t="s">
        <v>301</v>
      </c>
      <c r="D140" s="45" t="s">
        <v>287</v>
      </c>
      <c r="E140" s="50">
        <v>8</v>
      </c>
      <c r="F140" s="3">
        <v>270000</v>
      </c>
      <c r="G140" s="51">
        <v>5.65</v>
      </c>
      <c r="H140" s="3">
        <v>330000</v>
      </c>
      <c r="I140" s="52">
        <v>6.11</v>
      </c>
      <c r="J140" s="3">
        <v>129500</v>
      </c>
      <c r="K140" s="1">
        <f t="shared" si="2"/>
        <v>4815745</v>
      </c>
    </row>
    <row r="141" spans="1:11" ht="32.25" thickBot="1">
      <c r="A141" s="43">
        <v>133</v>
      </c>
      <c r="B141" s="44" t="s">
        <v>302</v>
      </c>
      <c r="C141" s="45" t="s">
        <v>303</v>
      </c>
      <c r="D141" s="45" t="s">
        <v>304</v>
      </c>
      <c r="E141" s="50">
        <v>12</v>
      </c>
      <c r="F141" s="3">
        <v>270000</v>
      </c>
      <c r="G141" s="51">
        <v>9.9499999999999993</v>
      </c>
      <c r="H141" s="3">
        <v>330000</v>
      </c>
      <c r="I141" s="51">
        <v>6.11</v>
      </c>
      <c r="J141" s="3">
        <v>129500</v>
      </c>
      <c r="K141" s="1">
        <f t="shared" si="2"/>
        <v>7314745</v>
      </c>
    </row>
    <row r="142" spans="1:11" ht="32.25" thickBot="1">
      <c r="A142" s="43">
        <v>134</v>
      </c>
      <c r="B142" s="44" t="s">
        <v>305</v>
      </c>
      <c r="C142" s="45" t="s">
        <v>306</v>
      </c>
      <c r="D142" s="45" t="s">
        <v>304</v>
      </c>
      <c r="E142" s="50">
        <v>12</v>
      </c>
      <c r="F142" s="3">
        <v>270000</v>
      </c>
      <c r="G142" s="51">
        <v>9.9499999999999993</v>
      </c>
      <c r="H142" s="3">
        <v>330000</v>
      </c>
      <c r="I142" s="51">
        <v>6.11</v>
      </c>
      <c r="J142" s="3">
        <v>129500</v>
      </c>
      <c r="K142" s="1">
        <f t="shared" si="2"/>
        <v>7314745</v>
      </c>
    </row>
    <row r="143" spans="1:11" ht="32.25" thickBot="1">
      <c r="A143" s="33">
        <v>135</v>
      </c>
      <c r="B143" s="34" t="s">
        <v>307</v>
      </c>
      <c r="C143" s="35" t="s">
        <v>308</v>
      </c>
      <c r="D143" s="35" t="s">
        <v>309</v>
      </c>
      <c r="E143" s="36">
        <v>26.5</v>
      </c>
      <c r="F143" s="3">
        <v>270000</v>
      </c>
      <c r="G143" s="37">
        <v>15.57</v>
      </c>
      <c r="H143" s="3">
        <v>330000</v>
      </c>
      <c r="I143" s="37">
        <v>7.4</v>
      </c>
      <c r="J143" s="3">
        <v>129500</v>
      </c>
      <c r="K143" s="1">
        <f t="shared" si="2"/>
        <v>13251400</v>
      </c>
    </row>
    <row r="144" spans="1:11" ht="32.25" thickBot="1">
      <c r="A144" s="33">
        <v>136</v>
      </c>
      <c r="B144" s="34" t="s">
        <v>310</v>
      </c>
      <c r="C144" s="35" t="s">
        <v>311</v>
      </c>
      <c r="D144" s="35" t="s">
        <v>309</v>
      </c>
      <c r="E144" s="36">
        <v>27</v>
      </c>
      <c r="F144" s="3">
        <v>270000</v>
      </c>
      <c r="G144" s="37">
        <v>15.32</v>
      </c>
      <c r="H144" s="3">
        <v>330000</v>
      </c>
      <c r="I144" s="37">
        <v>7.4</v>
      </c>
      <c r="J144" s="3">
        <v>129500</v>
      </c>
      <c r="K144" s="1">
        <f t="shared" si="2"/>
        <v>13303900</v>
      </c>
    </row>
    <row r="145" spans="1:11" ht="32.25" thickBot="1">
      <c r="A145" s="33">
        <v>137</v>
      </c>
      <c r="B145" s="34" t="s">
        <v>312</v>
      </c>
      <c r="C145" s="35" t="s">
        <v>313</v>
      </c>
      <c r="D145" s="35" t="s">
        <v>309</v>
      </c>
      <c r="E145" s="36">
        <v>26.5</v>
      </c>
      <c r="F145" s="3">
        <v>270000</v>
      </c>
      <c r="G145" s="37">
        <v>15.57</v>
      </c>
      <c r="H145" s="3">
        <v>330000</v>
      </c>
      <c r="I145" s="37">
        <v>7.4</v>
      </c>
      <c r="J145" s="3">
        <v>129500</v>
      </c>
      <c r="K145" s="1">
        <f t="shared" si="2"/>
        <v>13251400</v>
      </c>
    </row>
    <row r="146" spans="1:11" ht="32.25" thickBot="1">
      <c r="A146" s="33">
        <v>138</v>
      </c>
      <c r="B146" s="34" t="s">
        <v>314</v>
      </c>
      <c r="C146" s="35" t="s">
        <v>315</v>
      </c>
      <c r="D146" s="35" t="s">
        <v>309</v>
      </c>
      <c r="E146" s="36">
        <v>27</v>
      </c>
      <c r="F146" s="3">
        <v>270000</v>
      </c>
      <c r="G146" s="37">
        <v>15.57</v>
      </c>
      <c r="H146" s="3">
        <v>330000</v>
      </c>
      <c r="I146" s="37">
        <v>7.4</v>
      </c>
      <c r="J146" s="3">
        <v>129500</v>
      </c>
      <c r="K146" s="1">
        <f t="shared" si="2"/>
        <v>13386400</v>
      </c>
    </row>
    <row r="147" spans="1:11" ht="20.25" thickBot="1">
      <c r="A147" s="53">
        <v>139</v>
      </c>
      <c r="B147" s="54" t="s">
        <v>316</v>
      </c>
      <c r="C147" s="55" t="s">
        <v>317</v>
      </c>
      <c r="D147" s="55" t="s">
        <v>318</v>
      </c>
      <c r="E147" s="56">
        <v>75</v>
      </c>
      <c r="F147" s="3">
        <v>270000</v>
      </c>
      <c r="G147" s="57">
        <v>17.239999999999998</v>
      </c>
      <c r="H147" s="3">
        <v>330000</v>
      </c>
      <c r="I147" s="57">
        <v>7.4</v>
      </c>
      <c r="J147" s="3">
        <v>129500</v>
      </c>
      <c r="K147" s="1">
        <f t="shared" si="2"/>
        <v>26897500</v>
      </c>
    </row>
    <row r="148" spans="1:11" ht="20.25" thickBot="1">
      <c r="A148" s="53">
        <v>140</v>
      </c>
      <c r="B148" s="54" t="s">
        <v>319</v>
      </c>
      <c r="C148" s="55" t="s">
        <v>320</v>
      </c>
      <c r="D148" s="55" t="s">
        <v>318</v>
      </c>
      <c r="E148" s="56">
        <v>15</v>
      </c>
      <c r="F148" s="3">
        <v>270000</v>
      </c>
      <c r="G148" s="57">
        <v>5.75</v>
      </c>
      <c r="H148" s="3">
        <v>330000</v>
      </c>
      <c r="I148" s="57">
        <v>7.4</v>
      </c>
      <c r="J148" s="3">
        <v>129500</v>
      </c>
      <c r="K148" s="1">
        <f t="shared" si="2"/>
        <v>6905800</v>
      </c>
    </row>
    <row r="149" spans="1:11" ht="32.25" thickBot="1">
      <c r="A149" s="53">
        <v>141</v>
      </c>
      <c r="B149" s="54" t="s">
        <v>321</v>
      </c>
      <c r="C149" s="54" t="s">
        <v>322</v>
      </c>
      <c r="D149" s="55" t="s">
        <v>318</v>
      </c>
      <c r="E149" s="56">
        <v>30</v>
      </c>
      <c r="F149" s="3">
        <v>270000</v>
      </c>
      <c r="G149" s="57">
        <v>14.27</v>
      </c>
      <c r="H149" s="3">
        <v>330000</v>
      </c>
      <c r="I149" s="57">
        <v>7.4</v>
      </c>
      <c r="J149" s="3">
        <v>129500</v>
      </c>
      <c r="K149" s="1">
        <f t="shared" si="2"/>
        <v>13767400</v>
      </c>
    </row>
    <row r="150" spans="1:11" ht="20.25" thickBot="1">
      <c r="A150" s="53">
        <v>142</v>
      </c>
      <c r="B150" s="54" t="s">
        <v>323</v>
      </c>
      <c r="C150" s="55" t="s">
        <v>324</v>
      </c>
      <c r="D150" s="55" t="s">
        <v>318</v>
      </c>
      <c r="E150" s="56">
        <v>5.4</v>
      </c>
      <c r="F150" s="3">
        <v>270000</v>
      </c>
      <c r="G150" s="57">
        <v>5.99</v>
      </c>
      <c r="H150" s="3">
        <v>330000</v>
      </c>
      <c r="I150" s="57">
        <v>7.4</v>
      </c>
      <c r="J150" s="3">
        <v>129500</v>
      </c>
      <c r="K150" s="1">
        <f t="shared" si="2"/>
        <v>4393000</v>
      </c>
    </row>
    <row r="151" spans="1:11" ht="19.5">
      <c r="A151" s="100">
        <v>143</v>
      </c>
      <c r="B151" s="101" t="s">
        <v>325</v>
      </c>
      <c r="C151" s="100" t="s">
        <v>326</v>
      </c>
      <c r="D151" s="100" t="s">
        <v>318</v>
      </c>
      <c r="E151" s="102">
        <v>10.7</v>
      </c>
      <c r="F151" s="3">
        <v>270000</v>
      </c>
      <c r="G151" s="58">
        <v>7.23</v>
      </c>
      <c r="H151" s="3">
        <v>330000</v>
      </c>
      <c r="I151" s="58">
        <v>5.88</v>
      </c>
      <c r="J151" s="3">
        <v>129500</v>
      </c>
      <c r="K151" s="1">
        <f t="shared" si="2"/>
        <v>6036360</v>
      </c>
    </row>
    <row r="152" spans="1:11" ht="48" thickBot="1">
      <c r="A152" s="59">
        <v>144</v>
      </c>
      <c r="B152" s="54" t="s">
        <v>327</v>
      </c>
      <c r="C152" s="55" t="s">
        <v>328</v>
      </c>
      <c r="D152" s="55" t="s">
        <v>329</v>
      </c>
      <c r="E152" s="56">
        <v>33</v>
      </c>
      <c r="F152" s="3">
        <v>270000</v>
      </c>
      <c r="G152" s="57">
        <v>4.7300000000000004</v>
      </c>
      <c r="H152" s="3">
        <v>330000</v>
      </c>
      <c r="I152" s="57">
        <v>5.88</v>
      </c>
      <c r="J152" s="3">
        <v>129500</v>
      </c>
      <c r="K152" s="1">
        <f t="shared" si="2"/>
        <v>11232360</v>
      </c>
    </row>
    <row r="153" spans="1:11" ht="48" thickBot="1">
      <c r="A153" s="53">
        <v>145</v>
      </c>
      <c r="B153" s="54" t="s">
        <v>330</v>
      </c>
      <c r="C153" s="55" t="s">
        <v>331</v>
      </c>
      <c r="D153" s="55" t="s">
        <v>329</v>
      </c>
      <c r="E153" s="56">
        <v>5.2</v>
      </c>
      <c r="F153" s="3">
        <v>270000</v>
      </c>
      <c r="G153" s="57">
        <v>1.85</v>
      </c>
      <c r="H153" s="3">
        <v>330000</v>
      </c>
      <c r="I153" s="57">
        <v>5.88</v>
      </c>
      <c r="J153" s="3">
        <v>129500</v>
      </c>
      <c r="K153" s="1">
        <f t="shared" si="2"/>
        <v>2775960</v>
      </c>
    </row>
    <row r="154" spans="1:11" ht="48" thickBot="1">
      <c r="A154" s="60">
        <v>146</v>
      </c>
      <c r="B154" s="61" t="s">
        <v>332</v>
      </c>
      <c r="C154" s="62" t="s">
        <v>333</v>
      </c>
      <c r="D154" s="62" t="s">
        <v>329</v>
      </c>
      <c r="E154" s="63">
        <v>25.2</v>
      </c>
      <c r="F154" s="3">
        <v>270000</v>
      </c>
      <c r="G154" s="64">
        <v>3.92</v>
      </c>
      <c r="H154" s="3">
        <v>330000</v>
      </c>
      <c r="I154" s="64">
        <v>5.88</v>
      </c>
      <c r="J154" s="3">
        <v>129500</v>
      </c>
      <c r="K154" s="1">
        <f t="shared" si="2"/>
        <v>8859060</v>
      </c>
    </row>
    <row r="155" spans="1:11" ht="48" thickBot="1">
      <c r="A155" s="60">
        <v>147</v>
      </c>
      <c r="B155" s="61" t="s">
        <v>334</v>
      </c>
      <c r="C155" s="62" t="s">
        <v>335</v>
      </c>
      <c r="D155" s="62" t="s">
        <v>329</v>
      </c>
      <c r="E155" s="63">
        <v>30</v>
      </c>
      <c r="F155" s="3">
        <v>270000</v>
      </c>
      <c r="G155" s="64">
        <v>3.4</v>
      </c>
      <c r="H155" s="3">
        <v>330000</v>
      </c>
      <c r="I155" s="64">
        <v>5.88</v>
      </c>
      <c r="J155" s="3">
        <v>129500</v>
      </c>
      <c r="K155" s="1">
        <f t="shared" si="2"/>
        <v>9983460</v>
      </c>
    </row>
    <row r="156" spans="1:11" ht="48" thickBot="1">
      <c r="A156" s="60">
        <v>148</v>
      </c>
      <c r="B156" s="61" t="s">
        <v>336</v>
      </c>
      <c r="C156" s="61" t="s">
        <v>337</v>
      </c>
      <c r="D156" s="62" t="s">
        <v>338</v>
      </c>
      <c r="E156" s="63">
        <v>37.5</v>
      </c>
      <c r="F156" s="3">
        <v>270000</v>
      </c>
      <c r="G156" s="64">
        <v>3.4</v>
      </c>
      <c r="H156" s="3">
        <v>330000</v>
      </c>
      <c r="I156" s="64">
        <v>5.88</v>
      </c>
      <c r="J156" s="3">
        <v>129500</v>
      </c>
      <c r="K156" s="1">
        <f t="shared" si="2"/>
        <v>12008460</v>
      </c>
    </row>
    <row r="157" spans="1:11" ht="32.25" thickBot="1">
      <c r="A157" s="60">
        <v>149</v>
      </c>
      <c r="B157" s="61" t="s">
        <v>339</v>
      </c>
      <c r="C157" s="62" t="s">
        <v>340</v>
      </c>
      <c r="D157" s="62" t="s">
        <v>341</v>
      </c>
      <c r="E157" s="63">
        <v>20.100000000000001</v>
      </c>
      <c r="F157" s="3">
        <v>270000</v>
      </c>
      <c r="G157" s="64">
        <v>10.75</v>
      </c>
      <c r="H157" s="3">
        <v>330000</v>
      </c>
      <c r="I157" s="64">
        <v>7.4</v>
      </c>
      <c r="J157" s="3">
        <v>129500</v>
      </c>
      <c r="K157" s="1">
        <f t="shared" si="2"/>
        <v>9932800</v>
      </c>
    </row>
    <row r="158" spans="1:11" ht="32.25" thickBot="1">
      <c r="A158" s="60">
        <v>150</v>
      </c>
      <c r="B158" s="61" t="s">
        <v>342</v>
      </c>
      <c r="C158" s="62" t="s">
        <v>343</v>
      </c>
      <c r="D158" s="62" t="s">
        <v>341</v>
      </c>
      <c r="E158" s="63">
        <v>18.100000000000001</v>
      </c>
      <c r="F158" s="3">
        <v>270000</v>
      </c>
      <c r="G158" s="64">
        <v>11.49</v>
      </c>
      <c r="H158" s="3">
        <v>330000</v>
      </c>
      <c r="I158" s="64">
        <v>7.4</v>
      </c>
      <c r="J158" s="3">
        <v>129500</v>
      </c>
      <c r="K158" s="1">
        <f t="shared" si="2"/>
        <v>9637000</v>
      </c>
    </row>
    <row r="159" spans="1:11" ht="32.25" thickBot="1">
      <c r="A159" s="60">
        <v>151</v>
      </c>
      <c r="B159" s="61" t="s">
        <v>344</v>
      </c>
      <c r="C159" s="62" t="s">
        <v>345</v>
      </c>
      <c r="D159" s="62" t="s">
        <v>341</v>
      </c>
      <c r="E159" s="63">
        <v>18.5</v>
      </c>
      <c r="F159" s="3">
        <v>270000</v>
      </c>
      <c r="G159" s="64">
        <v>13.71</v>
      </c>
      <c r="H159" s="3">
        <v>330000</v>
      </c>
      <c r="I159" s="64">
        <v>7.4</v>
      </c>
      <c r="J159" s="3">
        <v>129500</v>
      </c>
      <c r="K159" s="1">
        <f t="shared" si="2"/>
        <v>10477600</v>
      </c>
    </row>
    <row r="160" spans="1:11" ht="32.25" thickBot="1">
      <c r="A160" s="60">
        <v>152</v>
      </c>
      <c r="B160" s="61" t="s">
        <v>346</v>
      </c>
      <c r="C160" s="62" t="s">
        <v>347</v>
      </c>
      <c r="D160" s="62" t="s">
        <v>341</v>
      </c>
      <c r="E160" s="63">
        <v>6</v>
      </c>
      <c r="F160" s="3">
        <v>270000</v>
      </c>
      <c r="G160" s="64">
        <v>4.26</v>
      </c>
      <c r="H160" s="3">
        <v>330000</v>
      </c>
      <c r="I160" s="64">
        <v>7.4</v>
      </c>
      <c r="J160" s="3">
        <v>129500</v>
      </c>
      <c r="K160" s="1">
        <f t="shared" si="2"/>
        <v>3984100</v>
      </c>
    </row>
    <row r="161" spans="1:11" ht="20.25" thickBot="1">
      <c r="A161" s="60">
        <v>153</v>
      </c>
      <c r="B161" s="61" t="s">
        <v>348</v>
      </c>
      <c r="C161" s="62" t="s">
        <v>349</v>
      </c>
      <c r="D161" s="62" t="s">
        <v>350</v>
      </c>
      <c r="E161" s="63">
        <v>11.2</v>
      </c>
      <c r="F161" s="3">
        <v>270000</v>
      </c>
      <c r="G161" s="64">
        <v>3.15</v>
      </c>
      <c r="H161" s="3">
        <v>330000</v>
      </c>
      <c r="I161" s="64">
        <v>7.4</v>
      </c>
      <c r="J161" s="3">
        <v>129500</v>
      </c>
      <c r="K161" s="1">
        <f t="shared" si="2"/>
        <v>5021800</v>
      </c>
    </row>
    <row r="162" spans="1:11" ht="32.25" thickBot="1">
      <c r="A162" s="60">
        <v>154</v>
      </c>
      <c r="B162" s="61" t="s">
        <v>351</v>
      </c>
      <c r="C162" s="62" t="s">
        <v>352</v>
      </c>
      <c r="D162" s="62" t="s">
        <v>350</v>
      </c>
      <c r="E162" s="63">
        <v>2.2999999999999998</v>
      </c>
      <c r="F162" s="3">
        <v>270000</v>
      </c>
      <c r="G162" s="64">
        <v>2.41</v>
      </c>
      <c r="H162" s="3">
        <v>330000</v>
      </c>
      <c r="I162" s="64">
        <v>5.88</v>
      </c>
      <c r="J162" s="3">
        <v>129500</v>
      </c>
      <c r="K162" s="1">
        <f t="shared" si="2"/>
        <v>2177760</v>
      </c>
    </row>
    <row r="163" spans="1:11" ht="32.25" thickBot="1">
      <c r="A163" s="60">
        <v>155</v>
      </c>
      <c r="B163" s="61" t="s">
        <v>353</v>
      </c>
      <c r="C163" s="62" t="s">
        <v>354</v>
      </c>
      <c r="D163" s="62" t="s">
        <v>350</v>
      </c>
      <c r="E163" s="63">
        <v>2.5</v>
      </c>
      <c r="F163" s="3">
        <v>270000</v>
      </c>
      <c r="G163" s="64">
        <v>2.66</v>
      </c>
      <c r="H163" s="3">
        <v>330000</v>
      </c>
      <c r="I163" s="64">
        <v>5.88</v>
      </c>
      <c r="J163" s="3">
        <v>129500</v>
      </c>
      <c r="K163" s="1">
        <f t="shared" si="2"/>
        <v>2314260</v>
      </c>
    </row>
    <row r="164" spans="1:11" ht="20.25" thickBot="1">
      <c r="A164" s="60">
        <v>156</v>
      </c>
      <c r="B164" s="61" t="s">
        <v>355</v>
      </c>
      <c r="C164" s="62" t="s">
        <v>356</v>
      </c>
      <c r="D164" s="62" t="s">
        <v>350</v>
      </c>
      <c r="E164" s="63">
        <v>12.9</v>
      </c>
      <c r="F164" s="3">
        <v>270000</v>
      </c>
      <c r="G164" s="64">
        <v>4.7300000000000004</v>
      </c>
      <c r="H164" s="3">
        <v>330000</v>
      </c>
      <c r="I164" s="64">
        <v>5.88</v>
      </c>
      <c r="J164" s="3">
        <v>129500</v>
      </c>
      <c r="K164" s="1">
        <f t="shared" si="2"/>
        <v>5805360</v>
      </c>
    </row>
    <row r="165" spans="1:11" ht="63.75" thickBot="1">
      <c r="A165" s="60">
        <v>157</v>
      </c>
      <c r="B165" s="61" t="s">
        <v>357</v>
      </c>
      <c r="C165" s="62" t="s">
        <v>358</v>
      </c>
      <c r="D165" s="62" t="s">
        <v>359</v>
      </c>
      <c r="E165" s="63">
        <v>11.2</v>
      </c>
      <c r="F165" s="3">
        <v>270000</v>
      </c>
      <c r="G165" s="64">
        <v>5.28</v>
      </c>
      <c r="H165" s="3">
        <v>330000</v>
      </c>
      <c r="I165" s="64">
        <v>5.88</v>
      </c>
      <c r="J165" s="3">
        <v>129500</v>
      </c>
      <c r="K165" s="1">
        <f t="shared" si="2"/>
        <v>5527860</v>
      </c>
    </row>
    <row r="166" spans="1:11" ht="63">
      <c r="A166" s="89">
        <v>158</v>
      </c>
      <c r="B166" s="90" t="s">
        <v>360</v>
      </c>
      <c r="C166" s="91" t="s">
        <v>361</v>
      </c>
      <c r="D166" s="91" t="s">
        <v>359</v>
      </c>
      <c r="E166" s="92">
        <v>7.5</v>
      </c>
      <c r="F166" s="93">
        <v>270000</v>
      </c>
      <c r="G166" s="94">
        <v>4.17</v>
      </c>
      <c r="H166" s="93">
        <v>330000</v>
      </c>
      <c r="I166" s="94">
        <v>5.88</v>
      </c>
      <c r="J166" s="3">
        <v>129500</v>
      </c>
      <c r="K166" s="1">
        <f t="shared" si="2"/>
        <v>4162560</v>
      </c>
    </row>
    <row r="167" spans="1:11" ht="27" customHeight="1">
      <c r="A167" s="96">
        <v>159</v>
      </c>
      <c r="B167" s="97" t="s">
        <v>362</v>
      </c>
      <c r="C167" s="96" t="s">
        <v>363</v>
      </c>
      <c r="D167" s="96" t="s">
        <v>359</v>
      </c>
      <c r="E167" s="98">
        <v>10.1</v>
      </c>
      <c r="F167" s="3">
        <v>270000</v>
      </c>
      <c r="G167" s="99">
        <v>2.2400000000000002</v>
      </c>
      <c r="H167" s="3">
        <v>330000</v>
      </c>
      <c r="I167" s="99">
        <v>5.88</v>
      </c>
      <c r="J167" s="3">
        <v>129500</v>
      </c>
      <c r="K167" s="1">
        <f t="shared" si="2"/>
        <v>4227660</v>
      </c>
    </row>
    <row r="168" spans="1:11" ht="48" thickBot="1">
      <c r="A168" s="65">
        <v>160</v>
      </c>
      <c r="B168" s="24" t="s">
        <v>364</v>
      </c>
      <c r="C168" s="66" t="s">
        <v>365</v>
      </c>
      <c r="D168" s="66" t="s">
        <v>366</v>
      </c>
      <c r="E168" s="67">
        <v>37.700000000000003</v>
      </c>
      <c r="F168" s="95">
        <v>270000</v>
      </c>
      <c r="G168" s="68">
        <v>17.670000000000002</v>
      </c>
      <c r="H168" s="95">
        <v>330000</v>
      </c>
      <c r="I168" s="68">
        <v>7.4</v>
      </c>
      <c r="J168" s="3">
        <v>129500</v>
      </c>
      <c r="K168" s="1">
        <f t="shared" si="2"/>
        <v>16968400</v>
      </c>
    </row>
    <row r="169" spans="1:11" ht="48" thickBot="1">
      <c r="A169" s="65">
        <v>161</v>
      </c>
      <c r="B169" s="24" t="s">
        <v>367</v>
      </c>
      <c r="C169" s="66" t="s">
        <v>368</v>
      </c>
      <c r="D169" s="66" t="s">
        <v>366</v>
      </c>
      <c r="E169" s="67">
        <v>37.700000000000003</v>
      </c>
      <c r="F169" s="3">
        <v>270000</v>
      </c>
      <c r="G169" s="68">
        <v>17.670000000000002</v>
      </c>
      <c r="H169" s="3">
        <v>330000</v>
      </c>
      <c r="I169" s="68">
        <v>7.4</v>
      </c>
      <c r="J169" s="3">
        <v>129500</v>
      </c>
      <c r="K169" s="1">
        <f t="shared" si="2"/>
        <v>16968400</v>
      </c>
    </row>
    <row r="170" spans="1:11" ht="48" thickBot="1">
      <c r="A170" s="65">
        <v>162</v>
      </c>
      <c r="B170" s="24" t="s">
        <v>369</v>
      </c>
      <c r="C170" s="66" t="s">
        <v>370</v>
      </c>
      <c r="D170" s="66" t="s">
        <v>371</v>
      </c>
      <c r="E170" s="67">
        <v>65.599999999999994</v>
      </c>
      <c r="F170" s="3">
        <v>270000</v>
      </c>
      <c r="G170" s="68">
        <v>20.02</v>
      </c>
      <c r="H170" s="3">
        <v>330000</v>
      </c>
      <c r="I170" s="68">
        <v>7.4</v>
      </c>
      <c r="J170" s="3">
        <v>129500</v>
      </c>
      <c r="K170" s="1">
        <f t="shared" si="2"/>
        <v>25276900</v>
      </c>
    </row>
    <row r="171" spans="1:11" ht="48" thickBot="1">
      <c r="A171" s="69">
        <v>163</v>
      </c>
      <c r="B171" s="24" t="s">
        <v>372</v>
      </c>
      <c r="C171" s="66" t="s">
        <v>373</v>
      </c>
      <c r="D171" s="66" t="s">
        <v>371</v>
      </c>
      <c r="E171" s="67">
        <v>65.599999999999994</v>
      </c>
      <c r="F171" s="3">
        <v>270000</v>
      </c>
      <c r="G171" s="68">
        <v>20.2</v>
      </c>
      <c r="H171" s="3">
        <v>330000</v>
      </c>
      <c r="I171" s="68">
        <v>7.4</v>
      </c>
      <c r="J171" s="3">
        <v>129500</v>
      </c>
      <c r="K171" s="1">
        <f t="shared" si="2"/>
        <v>25336300</v>
      </c>
    </row>
    <row r="172" spans="1:11" ht="32.25" thickBot="1">
      <c r="A172" s="69">
        <v>164</v>
      </c>
      <c r="B172" s="24" t="s">
        <v>374</v>
      </c>
      <c r="C172" s="66" t="s">
        <v>375</v>
      </c>
      <c r="D172" s="66" t="s">
        <v>376</v>
      </c>
      <c r="E172" s="67">
        <v>18</v>
      </c>
      <c r="F172" s="3">
        <v>270000</v>
      </c>
      <c r="G172" s="68">
        <v>5.16</v>
      </c>
      <c r="H172" s="3">
        <v>330000</v>
      </c>
      <c r="I172" s="68">
        <v>7.4</v>
      </c>
      <c r="J172" s="3">
        <v>129500</v>
      </c>
      <c r="K172" s="1">
        <f t="shared" si="2"/>
        <v>7521100</v>
      </c>
    </row>
    <row r="173" spans="1:11" ht="32.25" thickBot="1">
      <c r="A173" s="69">
        <v>165</v>
      </c>
      <c r="B173" s="24" t="s">
        <v>377</v>
      </c>
      <c r="C173" s="66" t="s">
        <v>378</v>
      </c>
      <c r="D173" s="66" t="s">
        <v>376</v>
      </c>
      <c r="E173" s="67">
        <v>20</v>
      </c>
      <c r="F173" s="3">
        <v>270000</v>
      </c>
      <c r="G173" s="68">
        <v>5.16</v>
      </c>
      <c r="H173" s="3">
        <v>330000</v>
      </c>
      <c r="I173" s="68">
        <v>7.4</v>
      </c>
      <c r="J173" s="3">
        <v>129500</v>
      </c>
      <c r="K173" s="1">
        <f t="shared" si="2"/>
        <v>8061100</v>
      </c>
    </row>
    <row r="174" spans="1:11" ht="32.25" thickBot="1">
      <c r="A174" s="69">
        <v>166</v>
      </c>
      <c r="B174" s="24" t="s">
        <v>379</v>
      </c>
      <c r="C174" s="66" t="s">
        <v>380</v>
      </c>
      <c r="D174" s="66" t="s">
        <v>376</v>
      </c>
      <c r="E174" s="67">
        <v>15.1</v>
      </c>
      <c r="F174" s="3">
        <v>270000</v>
      </c>
      <c r="G174" s="68">
        <v>5.16</v>
      </c>
      <c r="H174" s="3">
        <v>330000</v>
      </c>
      <c r="I174" s="68">
        <v>7.4</v>
      </c>
      <c r="J174" s="3">
        <v>129500</v>
      </c>
      <c r="K174" s="1">
        <f t="shared" si="2"/>
        <v>6738100</v>
      </c>
    </row>
    <row r="175" spans="1:11" ht="32.25" thickBot="1">
      <c r="A175" s="69">
        <v>167</v>
      </c>
      <c r="B175" s="24" t="s">
        <v>381</v>
      </c>
      <c r="C175" s="66" t="s">
        <v>382</v>
      </c>
      <c r="D175" s="66" t="s">
        <v>383</v>
      </c>
      <c r="E175" s="67">
        <v>16</v>
      </c>
      <c r="F175" s="3">
        <v>270000</v>
      </c>
      <c r="G175" s="68">
        <v>9.14</v>
      </c>
      <c r="H175" s="3">
        <v>330000</v>
      </c>
      <c r="I175" s="68">
        <v>7.4</v>
      </c>
      <c r="J175" s="3">
        <v>129500</v>
      </c>
      <c r="K175" s="1">
        <f t="shared" si="2"/>
        <v>8294500</v>
      </c>
    </row>
    <row r="176" spans="1:11" ht="32.25" thickBot="1">
      <c r="A176" s="69">
        <v>168</v>
      </c>
      <c r="B176" s="24" t="s">
        <v>384</v>
      </c>
      <c r="C176" s="66" t="s">
        <v>385</v>
      </c>
      <c r="D176" s="66" t="s">
        <v>383</v>
      </c>
      <c r="E176" s="67">
        <v>16</v>
      </c>
      <c r="F176" s="3">
        <v>270000</v>
      </c>
      <c r="G176" s="68">
        <v>10.19</v>
      </c>
      <c r="H176" s="3">
        <v>330000</v>
      </c>
      <c r="I176" s="68">
        <v>7.4</v>
      </c>
      <c r="J176" s="3">
        <v>129500</v>
      </c>
      <c r="K176" s="1">
        <f t="shared" si="2"/>
        <v>8641000</v>
      </c>
    </row>
    <row r="177" spans="1:11" ht="32.25" thickBot="1">
      <c r="A177" s="69">
        <v>169</v>
      </c>
      <c r="B177" s="24" t="s">
        <v>386</v>
      </c>
      <c r="C177" s="66" t="s">
        <v>387</v>
      </c>
      <c r="D177" s="66" t="s">
        <v>383</v>
      </c>
      <c r="E177" s="67">
        <v>20</v>
      </c>
      <c r="F177" s="3">
        <v>270000</v>
      </c>
      <c r="G177" s="68">
        <v>9.6999999999999993</v>
      </c>
      <c r="H177" s="3">
        <v>330000</v>
      </c>
      <c r="I177" s="68">
        <v>7.4</v>
      </c>
      <c r="J177" s="3">
        <v>129500</v>
      </c>
      <c r="K177" s="1">
        <f t="shared" si="2"/>
        <v>9559300</v>
      </c>
    </row>
    <row r="178" spans="1:11" ht="32.25" thickBot="1">
      <c r="A178" s="69">
        <v>170</v>
      </c>
      <c r="B178" s="24" t="s">
        <v>388</v>
      </c>
      <c r="C178" s="66" t="s">
        <v>389</v>
      </c>
      <c r="D178" s="66" t="s">
        <v>390</v>
      </c>
      <c r="E178" s="67">
        <v>2</v>
      </c>
      <c r="F178" s="3">
        <v>270000</v>
      </c>
      <c r="G178" s="68">
        <v>2.66</v>
      </c>
      <c r="H178" s="3">
        <v>330000</v>
      </c>
      <c r="I178" s="68">
        <v>5.81</v>
      </c>
      <c r="J178" s="3">
        <v>129500</v>
      </c>
      <c r="K178" s="1">
        <f t="shared" ref="K178:K214" si="3">(E178*F178)+(G178*H178)+(I178*J178)</f>
        <v>2170195</v>
      </c>
    </row>
    <row r="179" spans="1:11" ht="32.25" thickBot="1">
      <c r="A179" s="69">
        <v>171</v>
      </c>
      <c r="B179" s="24" t="s">
        <v>391</v>
      </c>
      <c r="C179" s="66" t="s">
        <v>392</v>
      </c>
      <c r="D179" s="66" t="s">
        <v>376</v>
      </c>
      <c r="E179" s="67">
        <v>5.2</v>
      </c>
      <c r="F179" s="3">
        <v>270000</v>
      </c>
      <c r="G179" s="68">
        <v>3.89</v>
      </c>
      <c r="H179" s="3">
        <v>330000</v>
      </c>
      <c r="I179" s="68">
        <v>5.81</v>
      </c>
      <c r="J179" s="3">
        <v>129500</v>
      </c>
      <c r="K179" s="1">
        <f t="shared" si="3"/>
        <v>3440095</v>
      </c>
    </row>
    <row r="180" spans="1:11" ht="79.5" thickBot="1">
      <c r="A180" s="33">
        <v>172</v>
      </c>
      <c r="B180" s="34" t="s">
        <v>393</v>
      </c>
      <c r="C180" s="35" t="s">
        <v>394</v>
      </c>
      <c r="D180" s="35" t="s">
        <v>395</v>
      </c>
      <c r="E180" s="36">
        <v>2</v>
      </c>
      <c r="F180" s="3">
        <v>270000</v>
      </c>
      <c r="G180" s="37">
        <v>1.85</v>
      </c>
      <c r="H180" s="3">
        <v>330000</v>
      </c>
      <c r="I180" s="37">
        <v>2.42</v>
      </c>
      <c r="J180" s="3">
        <v>129500</v>
      </c>
      <c r="K180" s="1">
        <f t="shared" si="3"/>
        <v>1463890</v>
      </c>
    </row>
    <row r="181" spans="1:11" ht="48" thickBot="1">
      <c r="A181" s="70">
        <v>173</v>
      </c>
      <c r="B181" s="34" t="s">
        <v>396</v>
      </c>
      <c r="C181" s="35" t="s">
        <v>397</v>
      </c>
      <c r="D181" s="35" t="s">
        <v>398</v>
      </c>
      <c r="E181" s="36">
        <v>2.2000000000000002</v>
      </c>
      <c r="F181" s="3">
        <v>270000</v>
      </c>
      <c r="G181" s="37">
        <v>2.1</v>
      </c>
      <c r="H181" s="3">
        <v>330000</v>
      </c>
      <c r="I181" s="37">
        <v>1.99</v>
      </c>
      <c r="J181" s="3">
        <v>129500</v>
      </c>
      <c r="K181" s="1">
        <f t="shared" si="3"/>
        <v>1544705</v>
      </c>
    </row>
    <row r="182" spans="1:11" ht="63.75" thickBot="1">
      <c r="A182" s="70">
        <v>174</v>
      </c>
      <c r="B182" s="34" t="s">
        <v>399</v>
      </c>
      <c r="C182" s="35" t="s">
        <v>400</v>
      </c>
      <c r="D182" s="35" t="s">
        <v>401</v>
      </c>
      <c r="E182" s="36">
        <v>4</v>
      </c>
      <c r="F182" s="3">
        <v>270000</v>
      </c>
      <c r="G182" s="37">
        <v>4.7300000000000004</v>
      </c>
      <c r="H182" s="3">
        <v>330000</v>
      </c>
      <c r="I182" s="37">
        <v>5.81</v>
      </c>
      <c r="J182" s="3">
        <v>129500</v>
      </c>
      <c r="K182" s="1">
        <f t="shared" si="3"/>
        <v>3393295</v>
      </c>
    </row>
    <row r="183" spans="1:11" ht="48" thickBot="1">
      <c r="A183" s="70">
        <v>175</v>
      </c>
      <c r="B183" s="34" t="s">
        <v>402</v>
      </c>
      <c r="C183" s="35" t="s">
        <v>403</v>
      </c>
      <c r="D183" s="35" t="s">
        <v>401</v>
      </c>
      <c r="E183" s="36">
        <v>4.5999999999999996</v>
      </c>
      <c r="F183" s="3">
        <v>270000</v>
      </c>
      <c r="G183" s="37">
        <v>3.98</v>
      </c>
      <c r="H183" s="3">
        <v>330000</v>
      </c>
      <c r="I183" s="37">
        <v>5.81</v>
      </c>
      <c r="J183" s="3">
        <v>129500</v>
      </c>
      <c r="K183" s="1">
        <f t="shared" si="3"/>
        <v>3307795</v>
      </c>
    </row>
    <row r="184" spans="1:11" ht="48" thickBot="1">
      <c r="A184" s="70">
        <v>176</v>
      </c>
      <c r="B184" s="34" t="s">
        <v>404</v>
      </c>
      <c r="C184" s="35" t="s">
        <v>405</v>
      </c>
      <c r="D184" s="35" t="s">
        <v>401</v>
      </c>
      <c r="E184" s="36">
        <v>6</v>
      </c>
      <c r="F184" s="3">
        <v>270000</v>
      </c>
      <c r="G184" s="37">
        <v>5</v>
      </c>
      <c r="H184" s="3">
        <v>330000</v>
      </c>
      <c r="I184" s="37">
        <v>5.88</v>
      </c>
      <c r="J184" s="3">
        <v>129500</v>
      </c>
      <c r="K184" s="1">
        <f t="shared" si="3"/>
        <v>4031460</v>
      </c>
    </row>
    <row r="185" spans="1:11" ht="48" thickBot="1">
      <c r="A185" s="70">
        <v>177</v>
      </c>
      <c r="B185" s="34" t="s">
        <v>406</v>
      </c>
      <c r="C185" s="35" t="s">
        <v>407</v>
      </c>
      <c r="D185" s="35" t="s">
        <v>401</v>
      </c>
      <c r="E185" s="36">
        <v>7.2</v>
      </c>
      <c r="F185" s="3">
        <v>270000</v>
      </c>
      <c r="G185" s="37">
        <v>6.08</v>
      </c>
      <c r="H185" s="3">
        <v>330000</v>
      </c>
      <c r="I185" s="37">
        <v>5.88</v>
      </c>
      <c r="J185" s="3">
        <v>129500</v>
      </c>
      <c r="K185" s="1">
        <f t="shared" si="3"/>
        <v>4711860</v>
      </c>
    </row>
    <row r="186" spans="1:11" ht="48" thickBot="1">
      <c r="A186" s="70">
        <v>178</v>
      </c>
      <c r="B186" s="34" t="s">
        <v>408</v>
      </c>
      <c r="C186" s="35" t="s">
        <v>409</v>
      </c>
      <c r="D186" s="35" t="s">
        <v>401</v>
      </c>
      <c r="E186" s="36">
        <v>10</v>
      </c>
      <c r="F186" s="3">
        <v>270000</v>
      </c>
      <c r="G186" s="37">
        <v>7.14</v>
      </c>
      <c r="H186" s="3">
        <v>330000</v>
      </c>
      <c r="I186" s="37">
        <v>5.88</v>
      </c>
      <c r="J186" s="3">
        <v>129500</v>
      </c>
      <c r="K186" s="1">
        <f t="shared" si="3"/>
        <v>5817660</v>
      </c>
    </row>
    <row r="187" spans="1:11" ht="48" thickBot="1">
      <c r="A187" s="70">
        <v>179</v>
      </c>
      <c r="B187" s="34" t="s">
        <v>410</v>
      </c>
      <c r="C187" s="35" t="s">
        <v>411</v>
      </c>
      <c r="D187" s="35" t="s">
        <v>401</v>
      </c>
      <c r="E187" s="36">
        <v>4</v>
      </c>
      <c r="F187" s="3">
        <v>270000</v>
      </c>
      <c r="G187" s="37">
        <v>4.7300000000000004</v>
      </c>
      <c r="H187" s="3">
        <v>330000</v>
      </c>
      <c r="I187" s="37">
        <v>5.88</v>
      </c>
      <c r="J187" s="3">
        <v>129500</v>
      </c>
      <c r="K187" s="1">
        <f t="shared" si="3"/>
        <v>3402360</v>
      </c>
    </row>
    <row r="188" spans="1:11" ht="48" thickBot="1">
      <c r="A188" s="70">
        <v>180</v>
      </c>
      <c r="B188" s="34" t="s">
        <v>412</v>
      </c>
      <c r="C188" s="35" t="s">
        <v>413</v>
      </c>
      <c r="D188" s="35" t="s">
        <v>401</v>
      </c>
      <c r="E188" s="36">
        <v>12</v>
      </c>
      <c r="F188" s="3">
        <v>270000</v>
      </c>
      <c r="G188" s="37">
        <v>5.65</v>
      </c>
      <c r="H188" s="3">
        <v>330000</v>
      </c>
      <c r="I188" s="37">
        <v>5.88</v>
      </c>
      <c r="J188" s="3">
        <v>129500</v>
      </c>
      <c r="K188" s="1">
        <f t="shared" si="3"/>
        <v>5865960</v>
      </c>
    </row>
    <row r="189" spans="1:11" ht="32.25" thickBot="1">
      <c r="A189" s="70">
        <v>181</v>
      </c>
      <c r="B189" s="34" t="s">
        <v>414</v>
      </c>
      <c r="C189" s="35" t="s">
        <v>415</v>
      </c>
      <c r="D189" s="35" t="s">
        <v>416</v>
      </c>
      <c r="E189" s="36">
        <v>10.5</v>
      </c>
      <c r="F189" s="3">
        <v>270000</v>
      </c>
      <c r="G189" s="37">
        <v>5</v>
      </c>
      <c r="H189" s="3">
        <v>330000</v>
      </c>
      <c r="I189" s="37">
        <v>5.88</v>
      </c>
      <c r="J189" s="3">
        <v>129500</v>
      </c>
      <c r="K189" s="1">
        <f t="shared" si="3"/>
        <v>5246460</v>
      </c>
    </row>
    <row r="190" spans="1:11" ht="48" thickBot="1">
      <c r="A190" s="70">
        <v>182</v>
      </c>
      <c r="B190" s="34" t="s">
        <v>417</v>
      </c>
      <c r="C190" s="35" t="s">
        <v>418</v>
      </c>
      <c r="D190" s="35" t="s">
        <v>416</v>
      </c>
      <c r="E190" s="36">
        <v>7.2</v>
      </c>
      <c r="F190" s="3">
        <v>270000</v>
      </c>
      <c r="G190" s="37">
        <v>5.84</v>
      </c>
      <c r="H190" s="3">
        <v>330000</v>
      </c>
      <c r="I190" s="37">
        <v>5.88</v>
      </c>
      <c r="J190" s="3">
        <v>129500</v>
      </c>
      <c r="K190" s="1">
        <f t="shared" si="3"/>
        <v>4632660</v>
      </c>
    </row>
    <row r="191" spans="1:11" ht="32.25" thickBot="1">
      <c r="A191" s="70">
        <v>183</v>
      </c>
      <c r="B191" s="34" t="s">
        <v>419</v>
      </c>
      <c r="C191" s="35" t="s">
        <v>420</v>
      </c>
      <c r="D191" s="35" t="s">
        <v>416</v>
      </c>
      <c r="E191" s="36">
        <v>6</v>
      </c>
      <c r="F191" s="3">
        <v>270000</v>
      </c>
      <c r="G191" s="37">
        <v>4.82</v>
      </c>
      <c r="H191" s="3">
        <v>330000</v>
      </c>
      <c r="I191" s="37">
        <v>5.88</v>
      </c>
      <c r="J191" s="3">
        <v>129500</v>
      </c>
      <c r="K191" s="1">
        <f t="shared" si="3"/>
        <v>3972060</v>
      </c>
    </row>
    <row r="192" spans="1:11" ht="32.25" thickBot="1">
      <c r="A192" s="70">
        <v>184</v>
      </c>
      <c r="B192" s="34" t="s">
        <v>421</v>
      </c>
      <c r="C192" s="35" t="s">
        <v>422</v>
      </c>
      <c r="D192" s="35" t="s">
        <v>416</v>
      </c>
      <c r="E192" s="36">
        <v>7.6</v>
      </c>
      <c r="F192" s="3">
        <v>270000</v>
      </c>
      <c r="G192" s="37">
        <v>5.28</v>
      </c>
      <c r="H192" s="3">
        <v>330000</v>
      </c>
      <c r="I192" s="37">
        <v>5.88</v>
      </c>
      <c r="J192" s="3">
        <v>129500</v>
      </c>
      <c r="K192" s="1">
        <f t="shared" si="3"/>
        <v>4555860</v>
      </c>
    </row>
    <row r="193" spans="1:11" ht="34.5" thickBot="1">
      <c r="A193" s="71">
        <v>198</v>
      </c>
      <c r="B193" s="71" t="s">
        <v>425</v>
      </c>
      <c r="C193" s="72" t="s">
        <v>423</v>
      </c>
      <c r="D193" s="72" t="s">
        <v>424</v>
      </c>
      <c r="E193" s="73">
        <v>4.4000000000000004</v>
      </c>
      <c r="F193" s="3">
        <v>270000</v>
      </c>
      <c r="G193" s="74">
        <v>3.98</v>
      </c>
      <c r="H193" s="3">
        <v>330000</v>
      </c>
      <c r="I193" s="74">
        <v>1.99</v>
      </c>
      <c r="J193" s="3">
        <v>129500</v>
      </c>
      <c r="K193" s="1">
        <f t="shared" si="3"/>
        <v>2759105</v>
      </c>
    </row>
    <row r="194" spans="1:11" ht="23.25" thickBot="1">
      <c r="A194" s="71">
        <v>199</v>
      </c>
      <c r="B194" s="71" t="s">
        <v>428</v>
      </c>
      <c r="C194" s="72" t="s">
        <v>426</v>
      </c>
      <c r="D194" s="72" t="s">
        <v>427</v>
      </c>
      <c r="E194" s="73">
        <v>6</v>
      </c>
      <c r="F194" s="3">
        <v>270000</v>
      </c>
      <c r="G194" s="74">
        <v>4.57</v>
      </c>
      <c r="H194" s="3">
        <v>330000</v>
      </c>
      <c r="I194" s="74">
        <v>1.99</v>
      </c>
      <c r="J194" s="3">
        <v>129500</v>
      </c>
      <c r="K194" s="1">
        <f t="shared" si="3"/>
        <v>3385805</v>
      </c>
    </row>
    <row r="195" spans="1:11" ht="34.5" thickBot="1">
      <c r="A195" s="71">
        <v>200</v>
      </c>
      <c r="B195" s="71" t="s">
        <v>431</v>
      </c>
      <c r="C195" s="72" t="s">
        <v>429</v>
      </c>
      <c r="D195" s="72" t="s">
        <v>430</v>
      </c>
      <c r="E195" s="73">
        <v>9</v>
      </c>
      <c r="F195" s="3">
        <v>270000</v>
      </c>
      <c r="G195" s="74">
        <v>1.85</v>
      </c>
      <c r="H195" s="3">
        <v>330000</v>
      </c>
      <c r="I195" s="74">
        <v>2.42</v>
      </c>
      <c r="J195" s="3">
        <v>129500</v>
      </c>
      <c r="K195" s="1">
        <f t="shared" si="3"/>
        <v>3353890</v>
      </c>
    </row>
    <row r="196" spans="1:11" ht="23.25" thickBot="1">
      <c r="A196" s="71">
        <v>201</v>
      </c>
      <c r="B196" s="71" t="s">
        <v>434</v>
      </c>
      <c r="C196" s="72" t="s">
        <v>432</v>
      </c>
      <c r="D196" s="72" t="s">
        <v>433</v>
      </c>
      <c r="E196" s="73">
        <v>4.2</v>
      </c>
      <c r="F196" s="3">
        <v>270000</v>
      </c>
      <c r="G196" s="74">
        <v>3.24</v>
      </c>
      <c r="H196" s="3">
        <v>330000</v>
      </c>
      <c r="I196" s="74">
        <v>2.42</v>
      </c>
      <c r="J196" s="3">
        <v>129500</v>
      </c>
      <c r="K196" s="1">
        <f t="shared" si="3"/>
        <v>2516590</v>
      </c>
    </row>
    <row r="197" spans="1:11" ht="23.25" thickBot="1">
      <c r="A197" s="71">
        <v>202</v>
      </c>
      <c r="B197" s="71" t="s">
        <v>437</v>
      </c>
      <c r="C197" s="72" t="s">
        <v>435</v>
      </c>
      <c r="D197" s="72" t="s">
        <v>436</v>
      </c>
      <c r="E197" s="73">
        <v>5.4</v>
      </c>
      <c r="F197" s="3">
        <v>270000</v>
      </c>
      <c r="G197" s="74">
        <v>4.32</v>
      </c>
      <c r="H197" s="3">
        <v>330000</v>
      </c>
      <c r="I197" s="74">
        <v>2.42</v>
      </c>
      <c r="J197" s="3">
        <v>129500</v>
      </c>
      <c r="K197" s="1">
        <f t="shared" si="3"/>
        <v>3196990</v>
      </c>
    </row>
    <row r="198" spans="1:11" ht="23.25" thickBot="1">
      <c r="A198" s="71">
        <v>203</v>
      </c>
      <c r="B198" s="71" t="s">
        <v>439</v>
      </c>
      <c r="C198" s="72" t="s">
        <v>435</v>
      </c>
      <c r="D198" s="72" t="s">
        <v>438</v>
      </c>
      <c r="E198" s="73">
        <v>8</v>
      </c>
      <c r="F198" s="3">
        <v>270000</v>
      </c>
      <c r="G198" s="74">
        <v>5.65</v>
      </c>
      <c r="H198" s="3">
        <v>330000</v>
      </c>
      <c r="I198" s="74">
        <v>2.42</v>
      </c>
      <c r="J198" s="3">
        <v>129500</v>
      </c>
      <c r="K198" s="1">
        <f t="shared" si="3"/>
        <v>4337890</v>
      </c>
    </row>
    <row r="199" spans="1:11" ht="23.25" thickBot="1">
      <c r="A199" s="75">
        <v>204</v>
      </c>
      <c r="B199" s="75" t="s">
        <v>442</v>
      </c>
      <c r="C199" s="76" t="s">
        <v>440</v>
      </c>
      <c r="D199" s="76" t="s">
        <v>441</v>
      </c>
      <c r="E199" s="77">
        <v>39.200000000000003</v>
      </c>
      <c r="F199" s="3">
        <v>270000</v>
      </c>
      <c r="G199" s="78">
        <v>7.14</v>
      </c>
      <c r="H199" s="3">
        <v>330000</v>
      </c>
      <c r="I199" s="78">
        <v>5.88</v>
      </c>
      <c r="J199" s="3">
        <v>129500</v>
      </c>
      <c r="K199" s="1">
        <f t="shared" si="3"/>
        <v>13701660</v>
      </c>
    </row>
    <row r="200" spans="1:11" ht="23.25" thickBot="1">
      <c r="A200" s="75">
        <v>205</v>
      </c>
      <c r="B200" s="75" t="s">
        <v>444</v>
      </c>
      <c r="C200" s="76" t="s">
        <v>440</v>
      </c>
      <c r="D200" s="76" t="s">
        <v>443</v>
      </c>
      <c r="E200" s="77">
        <v>32</v>
      </c>
      <c r="F200" s="3">
        <v>270000</v>
      </c>
      <c r="G200" s="78">
        <v>4.82</v>
      </c>
      <c r="H200" s="3">
        <v>330000</v>
      </c>
      <c r="I200" s="78">
        <v>5.88</v>
      </c>
      <c r="J200" s="3">
        <v>129500</v>
      </c>
      <c r="K200" s="1">
        <f t="shared" si="3"/>
        <v>10992060</v>
      </c>
    </row>
    <row r="201" spans="1:11" ht="23.25" thickBot="1">
      <c r="A201" s="75">
        <v>206</v>
      </c>
      <c r="B201" s="75" t="s">
        <v>446</v>
      </c>
      <c r="C201" s="76" t="s">
        <v>440</v>
      </c>
      <c r="D201" s="76" t="s">
        <v>445</v>
      </c>
      <c r="E201" s="77">
        <v>19</v>
      </c>
      <c r="F201" s="3">
        <v>270000</v>
      </c>
      <c r="G201" s="78">
        <v>5.65</v>
      </c>
      <c r="H201" s="3">
        <v>330000</v>
      </c>
      <c r="I201" s="78">
        <v>5.88</v>
      </c>
      <c r="J201" s="3">
        <v>129500</v>
      </c>
      <c r="K201" s="1">
        <f t="shared" si="3"/>
        <v>7755960</v>
      </c>
    </row>
    <row r="202" spans="1:11" ht="34.5" thickBot="1">
      <c r="A202" s="79">
        <v>207</v>
      </c>
      <c r="B202" s="79" t="s">
        <v>448</v>
      </c>
      <c r="C202" s="80" t="s">
        <v>440</v>
      </c>
      <c r="D202" s="80" t="s">
        <v>447</v>
      </c>
      <c r="E202" s="81">
        <v>6</v>
      </c>
      <c r="F202" s="3">
        <v>270000</v>
      </c>
      <c r="G202" s="82">
        <v>4.82</v>
      </c>
      <c r="H202" s="3">
        <v>330000</v>
      </c>
      <c r="I202" s="82">
        <v>5.81</v>
      </c>
      <c r="J202" s="3">
        <v>129500</v>
      </c>
      <c r="K202" s="1">
        <f t="shared" si="3"/>
        <v>3962995</v>
      </c>
    </row>
    <row r="203" spans="1:11" ht="23.25" thickBot="1">
      <c r="A203" s="79">
        <v>208</v>
      </c>
      <c r="B203" s="79" t="s">
        <v>451</v>
      </c>
      <c r="C203" s="80" t="s">
        <v>449</v>
      </c>
      <c r="D203" s="80" t="s">
        <v>450</v>
      </c>
      <c r="E203" s="81">
        <v>11.9</v>
      </c>
      <c r="F203" s="3">
        <v>270000</v>
      </c>
      <c r="G203" s="82">
        <v>5.05</v>
      </c>
      <c r="H203" s="3">
        <v>330000</v>
      </c>
      <c r="I203" s="82">
        <v>5.81</v>
      </c>
      <c r="J203" s="3">
        <v>129500</v>
      </c>
      <c r="K203" s="1">
        <f t="shared" si="3"/>
        <v>5631895</v>
      </c>
    </row>
    <row r="204" spans="1:11" ht="23.25" thickBot="1">
      <c r="A204" s="79">
        <v>209</v>
      </c>
      <c r="B204" s="79" t="s">
        <v>453</v>
      </c>
      <c r="C204" s="80" t="s">
        <v>449</v>
      </c>
      <c r="D204" s="80" t="s">
        <v>452</v>
      </c>
      <c r="E204" s="81">
        <v>14.3</v>
      </c>
      <c r="F204" s="3">
        <v>270000</v>
      </c>
      <c r="G204" s="82">
        <v>5.19</v>
      </c>
      <c r="H204" s="3">
        <v>330000</v>
      </c>
      <c r="I204" s="82">
        <v>5.81</v>
      </c>
      <c r="J204" s="3">
        <v>129500</v>
      </c>
      <c r="K204" s="1">
        <f t="shared" si="3"/>
        <v>6326095</v>
      </c>
    </row>
    <row r="205" spans="1:11" ht="23.25" thickBot="1">
      <c r="A205" s="79">
        <v>210</v>
      </c>
      <c r="B205" s="79" t="s">
        <v>456</v>
      </c>
      <c r="C205" s="80" t="s">
        <v>454</v>
      </c>
      <c r="D205" s="80" t="s">
        <v>455</v>
      </c>
      <c r="E205" s="81">
        <v>8.4</v>
      </c>
      <c r="F205" s="3">
        <v>270000</v>
      </c>
      <c r="G205" s="82">
        <v>5.47</v>
      </c>
      <c r="H205" s="3">
        <v>330000</v>
      </c>
      <c r="I205" s="82">
        <v>5.81</v>
      </c>
      <c r="J205" s="3">
        <v>129500</v>
      </c>
      <c r="K205" s="1">
        <f t="shared" si="3"/>
        <v>4825495</v>
      </c>
    </row>
    <row r="206" spans="1:11" ht="18.75" thickBot="1">
      <c r="A206" s="79">
        <v>211</v>
      </c>
      <c r="B206" s="79" t="s">
        <v>458</v>
      </c>
      <c r="C206" s="80" t="s">
        <v>454</v>
      </c>
      <c r="D206" s="80" t="s">
        <v>457</v>
      </c>
      <c r="E206" s="81">
        <v>3.25</v>
      </c>
      <c r="F206" s="3">
        <v>270000</v>
      </c>
      <c r="G206" s="82">
        <v>2.73</v>
      </c>
      <c r="H206" s="3">
        <v>330000</v>
      </c>
      <c r="I206" s="82">
        <v>5.81</v>
      </c>
      <c r="J206" s="3">
        <v>129500</v>
      </c>
      <c r="K206" s="1">
        <f t="shared" si="3"/>
        <v>2530795</v>
      </c>
    </row>
    <row r="207" spans="1:11" ht="23.25" thickBot="1">
      <c r="A207" s="79">
        <v>212</v>
      </c>
      <c r="B207" s="79" t="s">
        <v>461</v>
      </c>
      <c r="C207" s="80" t="s">
        <v>459</v>
      </c>
      <c r="D207" s="80" t="s">
        <v>460</v>
      </c>
      <c r="E207" s="81">
        <v>3.5</v>
      </c>
      <c r="F207" s="3">
        <v>270000</v>
      </c>
      <c r="G207" s="82">
        <v>1.82</v>
      </c>
      <c r="H207" s="3">
        <v>330000</v>
      </c>
      <c r="I207" s="82">
        <v>5.81</v>
      </c>
      <c r="J207" s="3">
        <v>129500</v>
      </c>
      <c r="K207" s="1">
        <f t="shared" si="3"/>
        <v>2297995</v>
      </c>
    </row>
    <row r="208" spans="1:11" ht="23.25" thickBot="1">
      <c r="A208" s="72">
        <v>214</v>
      </c>
      <c r="B208" s="71" t="s">
        <v>464</v>
      </c>
      <c r="C208" s="72" t="s">
        <v>462</v>
      </c>
      <c r="D208" s="72" t="s">
        <v>463</v>
      </c>
      <c r="E208" s="73">
        <v>1.7</v>
      </c>
      <c r="F208" s="3">
        <v>270000</v>
      </c>
      <c r="G208" s="74">
        <v>1.54</v>
      </c>
      <c r="H208" s="3">
        <v>330000</v>
      </c>
      <c r="I208" s="74">
        <v>5.81</v>
      </c>
      <c r="J208" s="3">
        <v>129500</v>
      </c>
      <c r="K208" s="1">
        <f t="shared" si="3"/>
        <v>1719595</v>
      </c>
    </row>
    <row r="209" spans="1:11" ht="23.25" thickBot="1">
      <c r="A209" s="72">
        <v>215</v>
      </c>
      <c r="B209" s="71" t="s">
        <v>466</v>
      </c>
      <c r="C209" s="72" t="s">
        <v>462</v>
      </c>
      <c r="D209" s="72" t="s">
        <v>465</v>
      </c>
      <c r="E209" s="73">
        <v>8.6</v>
      </c>
      <c r="F209" s="3">
        <v>270000</v>
      </c>
      <c r="G209" s="74">
        <v>3.98</v>
      </c>
      <c r="H209" s="3">
        <v>330000</v>
      </c>
      <c r="I209" s="74">
        <v>5.81</v>
      </c>
      <c r="J209" s="3">
        <v>129500</v>
      </c>
      <c r="K209" s="1">
        <f t="shared" si="3"/>
        <v>4387795</v>
      </c>
    </row>
    <row r="210" spans="1:11" ht="18.75" thickBot="1">
      <c r="A210" s="72">
        <v>216</v>
      </c>
      <c r="B210" s="71" t="s">
        <v>468</v>
      </c>
      <c r="C210" s="72" t="s">
        <v>462</v>
      </c>
      <c r="D210" s="72" t="s">
        <v>467</v>
      </c>
      <c r="E210" s="73">
        <v>7.1</v>
      </c>
      <c r="F210" s="3">
        <v>270000</v>
      </c>
      <c r="G210" s="74">
        <v>2.3199999999999998</v>
      </c>
      <c r="H210" s="3">
        <v>330000</v>
      </c>
      <c r="I210" s="74">
        <v>5.81</v>
      </c>
      <c r="J210" s="3">
        <v>129500</v>
      </c>
      <c r="K210" s="1">
        <f t="shared" si="3"/>
        <v>3434995</v>
      </c>
    </row>
    <row r="211" spans="1:11" ht="18.75" thickBot="1">
      <c r="A211" s="72">
        <v>217</v>
      </c>
      <c r="B211" s="71" t="s">
        <v>470</v>
      </c>
      <c r="C211" s="72" t="s">
        <v>462</v>
      </c>
      <c r="D211" s="72" t="s">
        <v>469</v>
      </c>
      <c r="E211" s="73">
        <v>5.6</v>
      </c>
      <c r="F211" s="3">
        <v>270000</v>
      </c>
      <c r="G211" s="74">
        <v>4.63</v>
      </c>
      <c r="H211" s="3">
        <v>330000</v>
      </c>
      <c r="I211" s="74">
        <v>5.81</v>
      </c>
      <c r="J211" s="3">
        <v>129500</v>
      </c>
      <c r="K211" s="1">
        <f t="shared" si="3"/>
        <v>3792295</v>
      </c>
    </row>
    <row r="212" spans="1:11" ht="18.75" thickBot="1">
      <c r="A212" s="72">
        <v>218</v>
      </c>
      <c r="B212" s="71" t="s">
        <v>472</v>
      </c>
      <c r="C212" s="72" t="s">
        <v>462</v>
      </c>
      <c r="D212" s="72" t="s">
        <v>471</v>
      </c>
      <c r="E212" s="73">
        <v>3.6</v>
      </c>
      <c r="F212" s="3">
        <v>270000</v>
      </c>
      <c r="G212" s="74">
        <v>2.3199999999999998</v>
      </c>
      <c r="H212" s="3">
        <v>330000</v>
      </c>
      <c r="I212" s="74">
        <v>5.81</v>
      </c>
      <c r="J212" s="3">
        <v>129500</v>
      </c>
      <c r="K212" s="1">
        <f t="shared" si="3"/>
        <v>2489995</v>
      </c>
    </row>
    <row r="213" spans="1:11" ht="18.75" thickBot="1">
      <c r="A213" s="72">
        <v>219</v>
      </c>
      <c r="B213" s="71" t="s">
        <v>474</v>
      </c>
      <c r="C213" s="72" t="s">
        <v>462</v>
      </c>
      <c r="D213" s="72" t="s">
        <v>473</v>
      </c>
      <c r="E213" s="73">
        <v>4.0999999999999996</v>
      </c>
      <c r="F213" s="3">
        <v>270000</v>
      </c>
      <c r="G213" s="74">
        <v>5.47</v>
      </c>
      <c r="H213" s="3">
        <v>330000</v>
      </c>
      <c r="I213" s="74">
        <v>5.81</v>
      </c>
      <c r="J213" s="3">
        <v>129500</v>
      </c>
      <c r="K213" s="1">
        <f t="shared" si="3"/>
        <v>3664495</v>
      </c>
    </row>
    <row r="214" spans="1:11" ht="45.75" thickBot="1">
      <c r="A214" s="71">
        <v>220</v>
      </c>
      <c r="B214" s="71" t="s">
        <v>476</v>
      </c>
      <c r="C214" s="72" t="s">
        <v>462</v>
      </c>
      <c r="D214" s="72" t="s">
        <v>475</v>
      </c>
      <c r="E214" s="73">
        <v>4.8</v>
      </c>
      <c r="F214" s="3">
        <v>270000</v>
      </c>
      <c r="G214" s="74">
        <v>3.15</v>
      </c>
      <c r="H214" s="3">
        <v>330000</v>
      </c>
      <c r="I214" s="74">
        <v>5.81</v>
      </c>
      <c r="J214" s="3">
        <v>129500</v>
      </c>
      <c r="K214" s="1">
        <f t="shared" si="3"/>
        <v>3087895</v>
      </c>
    </row>
    <row r="215" spans="1:11">
      <c r="A215" s="83"/>
    </row>
  </sheetData>
  <mergeCells count="13">
    <mergeCell ref="A1:K1"/>
    <mergeCell ref="A20:A21"/>
    <mergeCell ref="B20:B21"/>
    <mergeCell ref="A18:A19"/>
    <mergeCell ref="B18:B19"/>
    <mergeCell ref="A16:A17"/>
    <mergeCell ref="B16:B17"/>
    <mergeCell ref="A14:A15"/>
    <mergeCell ref="B14:B15"/>
    <mergeCell ref="A12:A13"/>
    <mergeCell ref="B12:B13"/>
    <mergeCell ref="A10:A11"/>
    <mergeCell ref="B10:B11"/>
  </mergeCells>
  <pageMargins left="0.25" right="0.25" top="0.25" bottom="0.25" header="0.3" footer="0.3"/>
  <pageSetup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15"/>
  <sheetViews>
    <sheetView rightToLeft="1" workbookViewId="0">
      <selection sqref="A1:XFD1048576"/>
    </sheetView>
  </sheetViews>
  <sheetFormatPr defaultRowHeight="18"/>
  <cols>
    <col min="1" max="1" width="6.85546875" style="2" customWidth="1"/>
    <col min="2" max="2" width="9.140625" style="2"/>
    <col min="3" max="3" width="23.85546875" style="2" customWidth="1"/>
    <col min="4" max="4" width="25.28515625" style="2" customWidth="1"/>
    <col min="5" max="5" width="10" style="84" customWidth="1"/>
    <col min="6" max="6" width="9.140625" style="85"/>
    <col min="7" max="7" width="10" style="86" customWidth="1"/>
    <col min="8" max="8" width="9.140625" style="85"/>
    <col min="9" max="9" width="11.140625" style="86" customWidth="1"/>
    <col min="10" max="10" width="10.140625" style="85" customWidth="1"/>
    <col min="11" max="11" width="13.42578125" style="86" customWidth="1"/>
    <col min="12" max="15" width="9.140625" style="2"/>
    <col min="16" max="16" width="9" style="2" customWidth="1"/>
    <col min="17" max="17" width="9.140625" style="2" hidden="1" customWidth="1"/>
    <col min="18" max="16384" width="9.140625" style="2"/>
  </cols>
  <sheetData>
    <row r="1" spans="1:11" ht="22.5">
      <c r="A1" s="114" t="s">
        <v>486</v>
      </c>
      <c r="B1" s="114"/>
      <c r="C1" s="114"/>
      <c r="D1" s="114"/>
      <c r="E1" s="114"/>
      <c r="F1" s="114"/>
      <c r="G1" s="114"/>
      <c r="H1" s="114"/>
      <c r="I1" s="114"/>
      <c r="J1" s="114"/>
      <c r="K1" s="115"/>
    </row>
    <row r="2" spans="1:11" ht="67.5">
      <c r="A2" s="107" t="s">
        <v>0</v>
      </c>
      <c r="B2" s="107" t="s">
        <v>1</v>
      </c>
      <c r="C2" s="107" t="s">
        <v>2</v>
      </c>
      <c r="D2" s="107" t="s">
        <v>3</v>
      </c>
      <c r="E2" s="108" t="s">
        <v>4</v>
      </c>
      <c r="F2" s="109" t="s">
        <v>477</v>
      </c>
      <c r="G2" s="110" t="s">
        <v>5</v>
      </c>
      <c r="H2" s="109" t="s">
        <v>477</v>
      </c>
      <c r="I2" s="110" t="s">
        <v>6</v>
      </c>
      <c r="J2" s="109" t="s">
        <v>477</v>
      </c>
      <c r="K2" s="110" t="s">
        <v>7</v>
      </c>
    </row>
    <row r="3" spans="1:11">
      <c r="A3" s="112">
        <v>1</v>
      </c>
      <c r="B3" s="113" t="s">
        <v>8</v>
      </c>
      <c r="C3" s="112" t="s">
        <v>9</v>
      </c>
      <c r="D3" s="112" t="s">
        <v>10</v>
      </c>
      <c r="E3" s="6">
        <v>1</v>
      </c>
      <c r="F3" s="3">
        <v>270000</v>
      </c>
      <c r="G3" s="7">
        <v>2.3199999999999998</v>
      </c>
      <c r="H3" s="3">
        <v>129500</v>
      </c>
      <c r="I3" s="7">
        <v>2.63</v>
      </c>
      <c r="J3" s="3">
        <v>129500</v>
      </c>
      <c r="K3" s="1">
        <f>(E3*F3)+(G3*H3)+(I3*J3)</f>
        <v>911025</v>
      </c>
    </row>
    <row r="4" spans="1:11" ht="31.5">
      <c r="A4" s="112">
        <v>2</v>
      </c>
      <c r="B4" s="113" t="s">
        <v>11</v>
      </c>
      <c r="C4" s="112" t="s">
        <v>12</v>
      </c>
      <c r="D4" s="112" t="s">
        <v>13</v>
      </c>
      <c r="E4" s="6">
        <v>0.6</v>
      </c>
      <c r="F4" s="3">
        <v>270000</v>
      </c>
      <c r="G4" s="7">
        <v>2.3199999999999998</v>
      </c>
      <c r="H4" s="3">
        <v>129500</v>
      </c>
      <c r="I4" s="7">
        <v>3</v>
      </c>
      <c r="J4" s="3">
        <v>129500</v>
      </c>
      <c r="K4" s="1">
        <f>(E4*F4)+(G4*H4)+(I4*J4)</f>
        <v>850940</v>
      </c>
    </row>
    <row r="5" spans="1:11" ht="31.5">
      <c r="A5" s="112">
        <v>3</v>
      </c>
      <c r="B5" s="113" t="s">
        <v>14</v>
      </c>
      <c r="C5" s="112" t="s">
        <v>15</v>
      </c>
      <c r="D5" s="112" t="s">
        <v>13</v>
      </c>
      <c r="E5" s="6">
        <v>0.5</v>
      </c>
      <c r="F5" s="3">
        <v>270000</v>
      </c>
      <c r="G5" s="7">
        <v>2.3199999999999998</v>
      </c>
      <c r="H5" s="3">
        <v>129500</v>
      </c>
      <c r="I5" s="7">
        <v>3</v>
      </c>
      <c r="J5" s="3">
        <v>129500</v>
      </c>
      <c r="K5" s="1">
        <f>(E5*F5)+(G5*H5)+(I5*J5)</f>
        <v>823940</v>
      </c>
    </row>
    <row r="6" spans="1:11">
      <c r="A6" s="112">
        <v>4</v>
      </c>
      <c r="B6" s="113" t="s">
        <v>16</v>
      </c>
      <c r="C6" s="112" t="s">
        <v>17</v>
      </c>
      <c r="D6" s="112" t="s">
        <v>18</v>
      </c>
      <c r="E6" s="6">
        <v>0.7</v>
      </c>
      <c r="F6" s="3">
        <v>270000</v>
      </c>
      <c r="G6" s="7">
        <v>1.1599999999999999</v>
      </c>
      <c r="H6" s="3">
        <v>129500</v>
      </c>
      <c r="I6" s="7">
        <v>2.4500000000000002</v>
      </c>
      <c r="J6" s="3">
        <v>129500</v>
      </c>
      <c r="K6" s="1">
        <f t="shared" ref="K6:K69" si="0">(E6*F6)+(G6*H6)+(I6*J6)</f>
        <v>656495</v>
      </c>
    </row>
    <row r="7" spans="1:11">
      <c r="A7" s="112">
        <v>5</v>
      </c>
      <c r="B7" s="113" t="s">
        <v>19</v>
      </c>
      <c r="C7" s="112" t="s">
        <v>20</v>
      </c>
      <c r="D7" s="112" t="s">
        <v>18</v>
      </c>
      <c r="E7" s="6">
        <v>0.8</v>
      </c>
      <c r="F7" s="3">
        <v>270000</v>
      </c>
      <c r="G7" s="7">
        <v>1.58</v>
      </c>
      <c r="H7" s="3">
        <v>129500</v>
      </c>
      <c r="I7" s="7">
        <v>6.69</v>
      </c>
      <c r="J7" s="3">
        <v>129500</v>
      </c>
      <c r="K7" s="1">
        <f t="shared" si="0"/>
        <v>1286965</v>
      </c>
    </row>
    <row r="8" spans="1:11" ht="47.25">
      <c r="A8" s="112">
        <v>6</v>
      </c>
      <c r="B8" s="113" t="s">
        <v>21</v>
      </c>
      <c r="C8" s="112" t="s">
        <v>22</v>
      </c>
      <c r="D8" s="112" t="s">
        <v>18</v>
      </c>
      <c r="E8" s="6">
        <v>0.9</v>
      </c>
      <c r="F8" s="3">
        <v>270000</v>
      </c>
      <c r="G8" s="7">
        <v>3.47</v>
      </c>
      <c r="H8" s="3">
        <v>129500</v>
      </c>
      <c r="I8" s="7">
        <v>6.69</v>
      </c>
      <c r="J8" s="3">
        <v>129500</v>
      </c>
      <c r="K8" s="1">
        <f t="shared" si="0"/>
        <v>1558720</v>
      </c>
    </row>
    <row r="9" spans="1:11" ht="31.5">
      <c r="A9" s="112">
        <v>7</v>
      </c>
      <c r="B9" s="113" t="s">
        <v>23</v>
      </c>
      <c r="C9" s="112" t="s">
        <v>24</v>
      </c>
      <c r="D9" s="112" t="s">
        <v>18</v>
      </c>
      <c r="E9" s="6">
        <v>0.8</v>
      </c>
      <c r="F9" s="3">
        <v>270000</v>
      </c>
      <c r="G9" s="7">
        <v>2.3199999999999998</v>
      </c>
      <c r="H9" s="3">
        <v>129500</v>
      </c>
      <c r="I9" s="7">
        <v>6.69</v>
      </c>
      <c r="J9" s="3">
        <v>129500</v>
      </c>
      <c r="K9" s="1">
        <f t="shared" si="0"/>
        <v>1382795</v>
      </c>
    </row>
    <row r="10" spans="1:11" ht="31.5">
      <c r="A10" s="116">
        <v>8</v>
      </c>
      <c r="B10" s="117" t="s">
        <v>25</v>
      </c>
      <c r="C10" s="111" t="s">
        <v>26</v>
      </c>
      <c r="D10" s="111" t="s">
        <v>27</v>
      </c>
      <c r="E10" s="6">
        <v>4</v>
      </c>
      <c r="F10" s="3">
        <v>270000</v>
      </c>
      <c r="G10" s="106">
        <v>4.82</v>
      </c>
      <c r="H10" s="3">
        <v>129500</v>
      </c>
      <c r="I10" s="106">
        <v>6.43</v>
      </c>
      <c r="J10" s="3">
        <v>129500</v>
      </c>
      <c r="K10" s="1">
        <f t="shared" si="0"/>
        <v>2536875</v>
      </c>
    </row>
    <row r="11" spans="1:11" ht="31.5">
      <c r="A11" s="116"/>
      <c r="B11" s="117"/>
      <c r="C11" s="103" t="s">
        <v>482</v>
      </c>
      <c r="D11" s="103" t="s">
        <v>478</v>
      </c>
      <c r="E11" s="105">
        <v>6</v>
      </c>
      <c r="F11" s="95">
        <v>270000</v>
      </c>
      <c r="G11" s="106">
        <v>4.82</v>
      </c>
      <c r="H11" s="3">
        <v>129500</v>
      </c>
      <c r="I11" s="106">
        <v>6.43</v>
      </c>
      <c r="J11" s="3">
        <v>129500</v>
      </c>
      <c r="K11" s="1">
        <f t="shared" si="0"/>
        <v>3076875</v>
      </c>
    </row>
    <row r="12" spans="1:11">
      <c r="A12" s="116">
        <v>9</v>
      </c>
      <c r="B12" s="117" t="s">
        <v>28</v>
      </c>
      <c r="C12" s="111" t="s">
        <v>29</v>
      </c>
      <c r="D12" s="111" t="s">
        <v>30</v>
      </c>
      <c r="E12" s="104">
        <v>6</v>
      </c>
      <c r="F12" s="3">
        <v>270000</v>
      </c>
      <c r="G12" s="106">
        <v>6.98</v>
      </c>
      <c r="H12" s="3">
        <v>129500</v>
      </c>
      <c r="I12" s="106">
        <v>6.43</v>
      </c>
      <c r="J12" s="3">
        <v>129500</v>
      </c>
      <c r="K12" s="1">
        <f t="shared" si="0"/>
        <v>3356595</v>
      </c>
    </row>
    <row r="13" spans="1:11" ht="31.5">
      <c r="A13" s="116"/>
      <c r="B13" s="117"/>
      <c r="C13" s="103" t="s">
        <v>483</v>
      </c>
      <c r="D13" s="103" t="s">
        <v>478</v>
      </c>
      <c r="E13" s="104">
        <v>9</v>
      </c>
      <c r="F13" s="3">
        <v>270000</v>
      </c>
      <c r="G13" s="106">
        <v>6.98</v>
      </c>
      <c r="H13" s="3">
        <v>129500</v>
      </c>
      <c r="I13" s="106">
        <v>6.43</v>
      </c>
      <c r="J13" s="3">
        <v>129500</v>
      </c>
      <c r="K13" s="1">
        <f t="shared" si="0"/>
        <v>4166595</v>
      </c>
    </row>
    <row r="14" spans="1:11">
      <c r="A14" s="116">
        <v>10</v>
      </c>
      <c r="B14" s="117" t="s">
        <v>31</v>
      </c>
      <c r="C14" s="111" t="s">
        <v>32</v>
      </c>
      <c r="D14" s="111" t="s">
        <v>30</v>
      </c>
      <c r="E14" s="104">
        <v>6</v>
      </c>
      <c r="F14" s="3">
        <v>270000</v>
      </c>
      <c r="G14" s="106">
        <v>6.98</v>
      </c>
      <c r="H14" s="3">
        <v>129500</v>
      </c>
      <c r="I14" s="106">
        <v>6.43</v>
      </c>
      <c r="J14" s="3">
        <v>129500</v>
      </c>
      <c r="K14" s="1">
        <f t="shared" si="0"/>
        <v>3356595</v>
      </c>
    </row>
    <row r="15" spans="1:11" ht="31.5">
      <c r="A15" s="116"/>
      <c r="B15" s="117"/>
      <c r="C15" s="111" t="s">
        <v>479</v>
      </c>
      <c r="D15" s="111" t="s">
        <v>478</v>
      </c>
      <c r="E15" s="104">
        <v>9</v>
      </c>
      <c r="F15" s="3">
        <v>270000</v>
      </c>
      <c r="G15" s="106">
        <v>6.98</v>
      </c>
      <c r="H15" s="3">
        <v>129500</v>
      </c>
      <c r="I15" s="106">
        <v>6.43</v>
      </c>
      <c r="J15" s="3">
        <v>129500</v>
      </c>
      <c r="K15" s="1">
        <f t="shared" si="0"/>
        <v>4166595</v>
      </c>
    </row>
    <row r="16" spans="1:11">
      <c r="A16" s="116">
        <v>11</v>
      </c>
      <c r="B16" s="117" t="s">
        <v>33</v>
      </c>
      <c r="C16" s="111" t="s">
        <v>34</v>
      </c>
      <c r="D16" s="111" t="s">
        <v>30</v>
      </c>
      <c r="E16" s="104">
        <v>5</v>
      </c>
      <c r="F16" s="3">
        <v>270000</v>
      </c>
      <c r="G16" s="106">
        <v>4.57</v>
      </c>
      <c r="H16" s="3">
        <v>129500</v>
      </c>
      <c r="I16" s="106">
        <v>2.2200000000000002</v>
      </c>
      <c r="J16" s="3">
        <v>129500</v>
      </c>
      <c r="K16" s="1">
        <f t="shared" si="0"/>
        <v>2229305</v>
      </c>
    </row>
    <row r="17" spans="1:11" ht="31.5">
      <c r="A17" s="116"/>
      <c r="B17" s="117"/>
      <c r="C17" s="103" t="s">
        <v>484</v>
      </c>
      <c r="D17" s="103" t="s">
        <v>478</v>
      </c>
      <c r="E17" s="104">
        <v>7.5</v>
      </c>
      <c r="F17" s="3">
        <v>270000</v>
      </c>
      <c r="G17" s="106">
        <v>4.57</v>
      </c>
      <c r="H17" s="3">
        <v>129500</v>
      </c>
      <c r="I17" s="106">
        <v>2.2200000000000002</v>
      </c>
      <c r="J17" s="3">
        <v>129500</v>
      </c>
      <c r="K17" s="1">
        <f t="shared" si="0"/>
        <v>2904305</v>
      </c>
    </row>
    <row r="18" spans="1:11">
      <c r="A18" s="116">
        <v>12</v>
      </c>
      <c r="B18" s="117" t="s">
        <v>35</v>
      </c>
      <c r="C18" s="112" t="s">
        <v>36</v>
      </c>
      <c r="D18" s="112" t="s">
        <v>30</v>
      </c>
      <c r="E18" s="6">
        <v>7</v>
      </c>
      <c r="F18" s="3">
        <v>270000</v>
      </c>
      <c r="G18" s="106">
        <v>4.82</v>
      </c>
      <c r="H18" s="3">
        <v>129500</v>
      </c>
      <c r="I18" s="106">
        <v>2.2200000000000002</v>
      </c>
      <c r="J18" s="3">
        <v>129500</v>
      </c>
      <c r="K18" s="1">
        <f t="shared" si="0"/>
        <v>2801680</v>
      </c>
    </row>
    <row r="19" spans="1:11" ht="31.5">
      <c r="A19" s="116"/>
      <c r="B19" s="117"/>
      <c r="C19" s="111" t="s">
        <v>480</v>
      </c>
      <c r="D19" s="111" t="s">
        <v>478</v>
      </c>
      <c r="E19" s="6">
        <v>10.5</v>
      </c>
      <c r="F19" s="3">
        <v>270000</v>
      </c>
      <c r="G19" s="106">
        <v>4.82</v>
      </c>
      <c r="H19" s="3">
        <v>129500</v>
      </c>
      <c r="I19" s="106">
        <v>2.2200000000000002</v>
      </c>
      <c r="J19" s="3">
        <v>129500</v>
      </c>
      <c r="K19" s="1">
        <f t="shared" si="0"/>
        <v>3746680</v>
      </c>
    </row>
    <row r="20" spans="1:11">
      <c r="A20" s="116">
        <v>13</v>
      </c>
      <c r="B20" s="117" t="s">
        <v>37</v>
      </c>
      <c r="C20" s="112" t="s">
        <v>38</v>
      </c>
      <c r="D20" s="112" t="s">
        <v>30</v>
      </c>
      <c r="E20" s="104">
        <v>7</v>
      </c>
      <c r="F20" s="3">
        <v>270000</v>
      </c>
      <c r="G20" s="106">
        <v>4.82</v>
      </c>
      <c r="H20" s="3">
        <v>129500</v>
      </c>
      <c r="I20" s="106">
        <v>2.2200000000000002</v>
      </c>
      <c r="J20" s="3">
        <v>129500</v>
      </c>
      <c r="K20" s="1">
        <f t="shared" si="0"/>
        <v>2801680</v>
      </c>
    </row>
    <row r="21" spans="1:11" ht="31.5">
      <c r="A21" s="116"/>
      <c r="B21" s="117"/>
      <c r="C21" s="103" t="s">
        <v>481</v>
      </c>
      <c r="D21" s="103" t="s">
        <v>478</v>
      </c>
      <c r="E21" s="104">
        <v>10.5</v>
      </c>
      <c r="F21" s="3">
        <v>270000</v>
      </c>
      <c r="G21" s="106">
        <v>4.82</v>
      </c>
      <c r="H21" s="3">
        <v>129500</v>
      </c>
      <c r="I21" s="106">
        <v>2.2200000000000002</v>
      </c>
      <c r="J21" s="3">
        <v>129500</v>
      </c>
      <c r="K21" s="1">
        <f t="shared" si="0"/>
        <v>3746680</v>
      </c>
    </row>
    <row r="22" spans="1:11">
      <c r="A22" s="112">
        <v>14</v>
      </c>
      <c r="B22" s="113" t="s">
        <v>39</v>
      </c>
      <c r="C22" s="112" t="s">
        <v>40</v>
      </c>
      <c r="D22" s="112" t="s">
        <v>41</v>
      </c>
      <c r="E22" s="6">
        <v>4</v>
      </c>
      <c r="F22" s="3">
        <v>270000</v>
      </c>
      <c r="G22" s="7">
        <v>6.49</v>
      </c>
      <c r="H22" s="3">
        <v>129500</v>
      </c>
      <c r="I22" s="7">
        <v>2.2200000000000002</v>
      </c>
      <c r="J22" s="3">
        <v>129500</v>
      </c>
      <c r="K22" s="1">
        <f t="shared" si="0"/>
        <v>2207945</v>
      </c>
    </row>
    <row r="23" spans="1:11" ht="31.5">
      <c r="A23" s="112">
        <v>15</v>
      </c>
      <c r="B23" s="113" t="s">
        <v>42</v>
      </c>
      <c r="C23" s="112" t="s">
        <v>43</v>
      </c>
      <c r="D23" s="112" t="s">
        <v>44</v>
      </c>
      <c r="E23" s="6">
        <v>2</v>
      </c>
      <c r="F23" s="3">
        <v>270000</v>
      </c>
      <c r="G23" s="7">
        <v>2.98</v>
      </c>
      <c r="H23" s="3">
        <v>129500</v>
      </c>
      <c r="I23" s="7">
        <v>4.55</v>
      </c>
      <c r="J23" s="3">
        <v>129500</v>
      </c>
      <c r="K23" s="1">
        <f t="shared" si="0"/>
        <v>1515135</v>
      </c>
    </row>
    <row r="24" spans="1:11" ht="31.5">
      <c r="A24" s="112">
        <v>16</v>
      </c>
      <c r="B24" s="113" t="s">
        <v>45</v>
      </c>
      <c r="C24" s="112" t="s">
        <v>46</v>
      </c>
      <c r="D24" s="112" t="s">
        <v>44</v>
      </c>
      <c r="E24" s="6">
        <v>2.2000000000000002</v>
      </c>
      <c r="F24" s="3">
        <v>270000</v>
      </c>
      <c r="G24" s="7">
        <v>3.89</v>
      </c>
      <c r="H24" s="3">
        <v>129500</v>
      </c>
      <c r="I24" s="7">
        <v>5.74</v>
      </c>
      <c r="J24" s="3">
        <v>129500</v>
      </c>
      <c r="K24" s="1">
        <f t="shared" si="0"/>
        <v>1841085</v>
      </c>
    </row>
    <row r="25" spans="1:11" ht="31.5">
      <c r="A25" s="112">
        <v>17</v>
      </c>
      <c r="B25" s="113" t="s">
        <v>47</v>
      </c>
      <c r="C25" s="112" t="s">
        <v>48</v>
      </c>
      <c r="D25" s="112" t="s">
        <v>44</v>
      </c>
      <c r="E25" s="6">
        <v>2.7</v>
      </c>
      <c r="F25" s="3">
        <v>270000</v>
      </c>
      <c r="G25" s="7">
        <v>4.97</v>
      </c>
      <c r="H25" s="3">
        <v>129500</v>
      </c>
      <c r="I25" s="7">
        <v>8.02</v>
      </c>
      <c r="J25" s="3">
        <v>129500</v>
      </c>
      <c r="K25" s="1">
        <f t="shared" si="0"/>
        <v>2411205</v>
      </c>
    </row>
    <row r="26" spans="1:11" ht="31.5">
      <c r="A26" s="112">
        <v>18</v>
      </c>
      <c r="B26" s="113" t="s">
        <v>49</v>
      </c>
      <c r="C26" s="112" t="s">
        <v>50</v>
      </c>
      <c r="D26" s="112" t="s">
        <v>44</v>
      </c>
      <c r="E26" s="6">
        <v>3.3</v>
      </c>
      <c r="F26" s="3">
        <v>270000</v>
      </c>
      <c r="G26" s="7">
        <v>5.22</v>
      </c>
      <c r="H26" s="3">
        <v>129500</v>
      </c>
      <c r="I26" s="7">
        <v>9.76</v>
      </c>
      <c r="J26" s="3">
        <v>129500</v>
      </c>
      <c r="K26" s="1">
        <f t="shared" si="0"/>
        <v>2830910</v>
      </c>
    </row>
    <row r="27" spans="1:11" ht="31.5">
      <c r="A27" s="112">
        <v>19</v>
      </c>
      <c r="B27" s="113" t="s">
        <v>51</v>
      </c>
      <c r="C27" s="112" t="s">
        <v>52</v>
      </c>
      <c r="D27" s="112" t="s">
        <v>44</v>
      </c>
      <c r="E27" s="6">
        <v>2</v>
      </c>
      <c r="F27" s="3">
        <v>270000</v>
      </c>
      <c r="G27" s="7">
        <v>3.23</v>
      </c>
      <c r="H27" s="3">
        <v>129500</v>
      </c>
      <c r="I27" s="7">
        <v>6.69</v>
      </c>
      <c r="J27" s="3">
        <v>129500</v>
      </c>
      <c r="K27" s="1">
        <f t="shared" si="0"/>
        <v>1824640</v>
      </c>
    </row>
    <row r="28" spans="1:11" ht="31.5">
      <c r="A28" s="112">
        <v>20</v>
      </c>
      <c r="B28" s="113" t="s">
        <v>53</v>
      </c>
      <c r="C28" s="112" t="s">
        <v>54</v>
      </c>
      <c r="D28" s="112" t="s">
        <v>55</v>
      </c>
      <c r="E28" s="6">
        <v>3</v>
      </c>
      <c r="F28" s="3">
        <v>270000</v>
      </c>
      <c r="G28" s="7">
        <v>4.1399999999999997</v>
      </c>
      <c r="H28" s="3">
        <v>129500</v>
      </c>
      <c r="I28" s="7">
        <v>8.11</v>
      </c>
      <c r="J28" s="3">
        <v>129500</v>
      </c>
      <c r="K28" s="1">
        <f t="shared" si="0"/>
        <v>2396375</v>
      </c>
    </row>
    <row r="29" spans="1:11">
      <c r="A29" s="112">
        <v>21</v>
      </c>
      <c r="B29" s="113" t="s">
        <v>56</v>
      </c>
      <c r="C29" s="112" t="s">
        <v>57</v>
      </c>
      <c r="D29" s="112" t="s">
        <v>58</v>
      </c>
      <c r="E29" s="6">
        <v>3.5</v>
      </c>
      <c r="F29" s="3">
        <v>270000</v>
      </c>
      <c r="G29" s="7">
        <v>5.47</v>
      </c>
      <c r="H29" s="3">
        <v>129500</v>
      </c>
      <c r="I29" s="7">
        <v>9.1300000000000008</v>
      </c>
      <c r="J29" s="3">
        <v>129500</v>
      </c>
      <c r="K29" s="1">
        <f t="shared" si="0"/>
        <v>2835700</v>
      </c>
    </row>
    <row r="30" spans="1:11" ht="31.5">
      <c r="A30" s="112">
        <v>22</v>
      </c>
      <c r="B30" s="113" t="s">
        <v>59</v>
      </c>
      <c r="C30" s="112" t="s">
        <v>60</v>
      </c>
      <c r="D30" s="112" t="s">
        <v>58</v>
      </c>
      <c r="E30" s="6">
        <v>4</v>
      </c>
      <c r="F30" s="3">
        <v>270000</v>
      </c>
      <c r="G30" s="7">
        <v>5.71</v>
      </c>
      <c r="H30" s="3">
        <v>129500</v>
      </c>
      <c r="I30" s="7">
        <v>10.17</v>
      </c>
      <c r="J30" s="3">
        <v>129500</v>
      </c>
      <c r="K30" s="1">
        <f t="shared" si="0"/>
        <v>3136460</v>
      </c>
    </row>
    <row r="31" spans="1:11">
      <c r="A31" s="112">
        <v>23</v>
      </c>
      <c r="B31" s="113" t="s">
        <v>61</v>
      </c>
      <c r="C31" s="112" t="s">
        <v>62</v>
      </c>
      <c r="D31" s="112" t="s">
        <v>58</v>
      </c>
      <c r="E31" s="6">
        <v>2</v>
      </c>
      <c r="F31" s="3">
        <v>270000</v>
      </c>
      <c r="G31" s="7">
        <v>3.23</v>
      </c>
      <c r="H31" s="3">
        <v>129500</v>
      </c>
      <c r="I31" s="7">
        <v>6.69</v>
      </c>
      <c r="J31" s="3">
        <v>129500</v>
      </c>
      <c r="K31" s="1">
        <f t="shared" si="0"/>
        <v>1824640</v>
      </c>
    </row>
    <row r="32" spans="1:11">
      <c r="A32" s="112">
        <v>24</v>
      </c>
      <c r="B32" s="113" t="s">
        <v>63</v>
      </c>
      <c r="C32" s="112" t="s">
        <v>64</v>
      </c>
      <c r="D32" s="112" t="s">
        <v>58</v>
      </c>
      <c r="E32" s="6">
        <v>4</v>
      </c>
      <c r="F32" s="3">
        <v>270000</v>
      </c>
      <c r="G32" s="7">
        <v>4.1399999999999997</v>
      </c>
      <c r="H32" s="3">
        <v>129500</v>
      </c>
      <c r="I32" s="7">
        <v>8.11</v>
      </c>
      <c r="J32" s="3">
        <v>129500</v>
      </c>
      <c r="K32" s="1">
        <f t="shared" si="0"/>
        <v>2666375</v>
      </c>
    </row>
    <row r="33" spans="1:11">
      <c r="A33" s="112">
        <v>25</v>
      </c>
      <c r="B33" s="113" t="s">
        <v>65</v>
      </c>
      <c r="C33" s="112" t="s">
        <v>66</v>
      </c>
      <c r="D33" s="112" t="s">
        <v>58</v>
      </c>
      <c r="E33" s="6">
        <v>5.4</v>
      </c>
      <c r="F33" s="3">
        <v>270000</v>
      </c>
      <c r="G33" s="7">
        <v>5.47</v>
      </c>
      <c r="H33" s="3">
        <v>129500</v>
      </c>
      <c r="I33" s="7">
        <v>9.1300000000000008</v>
      </c>
      <c r="J33" s="3">
        <v>129500</v>
      </c>
      <c r="K33" s="1">
        <f t="shared" si="0"/>
        <v>3348700</v>
      </c>
    </row>
    <row r="34" spans="1:11" ht="31.5">
      <c r="A34" s="112">
        <v>26</v>
      </c>
      <c r="B34" s="113" t="s">
        <v>67</v>
      </c>
      <c r="C34" s="112" t="s">
        <v>68</v>
      </c>
      <c r="D34" s="112" t="s">
        <v>58</v>
      </c>
      <c r="E34" s="6">
        <v>5.7</v>
      </c>
      <c r="F34" s="3">
        <v>270000</v>
      </c>
      <c r="G34" s="7">
        <v>5.71</v>
      </c>
      <c r="H34" s="3">
        <v>129500</v>
      </c>
      <c r="I34" s="7">
        <v>19.75</v>
      </c>
      <c r="J34" s="3">
        <v>129500</v>
      </c>
      <c r="K34" s="1">
        <f t="shared" si="0"/>
        <v>4836070</v>
      </c>
    </row>
    <row r="35" spans="1:11">
      <c r="A35" s="112">
        <v>27</v>
      </c>
      <c r="B35" s="113" t="s">
        <v>69</v>
      </c>
      <c r="C35" s="112" t="s">
        <v>70</v>
      </c>
      <c r="D35" s="112" t="s">
        <v>71</v>
      </c>
      <c r="E35" s="6">
        <v>11.4</v>
      </c>
      <c r="F35" s="3">
        <v>270000</v>
      </c>
      <c r="G35" s="7">
        <v>4.7300000000000004</v>
      </c>
      <c r="H35" s="3">
        <v>129500</v>
      </c>
      <c r="I35" s="7">
        <v>4.55</v>
      </c>
      <c r="J35" s="3">
        <v>129500</v>
      </c>
      <c r="K35" s="1">
        <f t="shared" si="0"/>
        <v>4279760</v>
      </c>
    </row>
    <row r="36" spans="1:11">
      <c r="A36" s="112">
        <v>28</v>
      </c>
      <c r="B36" s="113" t="s">
        <v>72</v>
      </c>
      <c r="C36" s="112" t="s">
        <v>73</v>
      </c>
      <c r="D36" s="112" t="s">
        <v>71</v>
      </c>
      <c r="E36" s="6">
        <v>12.9</v>
      </c>
      <c r="F36" s="3">
        <v>270000</v>
      </c>
      <c r="G36" s="7">
        <v>5</v>
      </c>
      <c r="H36" s="3">
        <v>129500</v>
      </c>
      <c r="I36" s="7">
        <v>5.74</v>
      </c>
      <c r="J36" s="3">
        <v>129500</v>
      </c>
      <c r="K36" s="1">
        <f t="shared" si="0"/>
        <v>4873830</v>
      </c>
    </row>
    <row r="37" spans="1:11">
      <c r="A37" s="112">
        <v>29</v>
      </c>
      <c r="B37" s="113" t="s">
        <v>74</v>
      </c>
      <c r="C37" s="112" t="s">
        <v>75</v>
      </c>
      <c r="D37" s="112" t="s">
        <v>71</v>
      </c>
      <c r="E37" s="6">
        <v>13</v>
      </c>
      <c r="F37" s="3">
        <v>270000</v>
      </c>
      <c r="G37" s="7">
        <v>6.3</v>
      </c>
      <c r="H37" s="3">
        <v>129500</v>
      </c>
      <c r="I37" s="7">
        <v>8.02</v>
      </c>
      <c r="J37" s="3">
        <v>129500</v>
      </c>
      <c r="K37" s="1">
        <f t="shared" si="0"/>
        <v>5364440</v>
      </c>
    </row>
    <row r="38" spans="1:11">
      <c r="A38" s="112">
        <v>30</v>
      </c>
      <c r="B38" s="113" t="s">
        <v>76</v>
      </c>
      <c r="C38" s="112" t="s">
        <v>77</v>
      </c>
      <c r="D38" s="112" t="s">
        <v>71</v>
      </c>
      <c r="E38" s="6">
        <v>14.8</v>
      </c>
      <c r="F38" s="3">
        <v>270000</v>
      </c>
      <c r="G38" s="7">
        <v>5</v>
      </c>
      <c r="H38" s="3">
        <v>129500</v>
      </c>
      <c r="I38" s="7">
        <v>5.74</v>
      </c>
      <c r="J38" s="3">
        <v>129500</v>
      </c>
      <c r="K38" s="1">
        <f t="shared" si="0"/>
        <v>5386830</v>
      </c>
    </row>
    <row r="39" spans="1:11">
      <c r="A39" s="112">
        <v>31</v>
      </c>
      <c r="B39" s="113" t="s">
        <v>78</v>
      </c>
      <c r="C39" s="112" t="s">
        <v>79</v>
      </c>
      <c r="D39" s="112" t="s">
        <v>71</v>
      </c>
      <c r="E39" s="6">
        <v>15.5</v>
      </c>
      <c r="F39" s="3">
        <v>270000</v>
      </c>
      <c r="G39" s="7">
        <v>6.3</v>
      </c>
      <c r="H39" s="3">
        <v>129500</v>
      </c>
      <c r="I39" s="7">
        <v>8.02</v>
      </c>
      <c r="J39" s="3">
        <v>129500</v>
      </c>
      <c r="K39" s="1">
        <f t="shared" si="0"/>
        <v>6039440</v>
      </c>
    </row>
    <row r="40" spans="1:11">
      <c r="A40" s="112">
        <v>32</v>
      </c>
      <c r="B40" s="113" t="s">
        <v>80</v>
      </c>
      <c r="C40" s="112" t="s">
        <v>81</v>
      </c>
      <c r="D40" s="112" t="s">
        <v>71</v>
      </c>
      <c r="E40" s="6">
        <v>17</v>
      </c>
      <c r="F40" s="3">
        <v>270000</v>
      </c>
      <c r="G40" s="7">
        <v>7.14</v>
      </c>
      <c r="H40" s="3">
        <v>129500</v>
      </c>
      <c r="I40" s="7">
        <v>8.02</v>
      </c>
      <c r="J40" s="3">
        <v>129500</v>
      </c>
      <c r="K40" s="1">
        <f t="shared" si="0"/>
        <v>6553220</v>
      </c>
    </row>
    <row r="41" spans="1:11" ht="31.5">
      <c r="A41" s="112">
        <v>33</v>
      </c>
      <c r="B41" s="113" t="s">
        <v>82</v>
      </c>
      <c r="C41" s="112" t="s">
        <v>83</v>
      </c>
      <c r="D41" s="112" t="s">
        <v>84</v>
      </c>
      <c r="E41" s="6">
        <v>12.5</v>
      </c>
      <c r="F41" s="3">
        <v>270000</v>
      </c>
      <c r="G41" s="7">
        <v>4.7300000000000004</v>
      </c>
      <c r="H41" s="3">
        <v>129500</v>
      </c>
      <c r="I41" s="7">
        <v>8.02</v>
      </c>
      <c r="J41" s="3">
        <v>129500</v>
      </c>
      <c r="K41" s="1">
        <f t="shared" si="0"/>
        <v>5026125</v>
      </c>
    </row>
    <row r="42" spans="1:11" ht="31.5">
      <c r="A42" s="112">
        <v>34</v>
      </c>
      <c r="B42" s="113" t="s">
        <v>85</v>
      </c>
      <c r="C42" s="112" t="s">
        <v>86</v>
      </c>
      <c r="D42" s="112" t="s">
        <v>84</v>
      </c>
      <c r="E42" s="6">
        <v>13</v>
      </c>
      <c r="F42" s="3">
        <v>270000</v>
      </c>
      <c r="G42" s="7">
        <v>5</v>
      </c>
      <c r="H42" s="3">
        <v>129500</v>
      </c>
      <c r="I42" s="7">
        <v>8.02</v>
      </c>
      <c r="J42" s="3">
        <v>129500</v>
      </c>
      <c r="K42" s="1">
        <f t="shared" si="0"/>
        <v>5196090</v>
      </c>
    </row>
    <row r="43" spans="1:11" ht="31.5">
      <c r="A43" s="112">
        <v>35</v>
      </c>
      <c r="B43" s="113" t="s">
        <v>87</v>
      </c>
      <c r="C43" s="112" t="s">
        <v>88</v>
      </c>
      <c r="D43" s="112" t="s">
        <v>84</v>
      </c>
      <c r="E43" s="6">
        <v>17</v>
      </c>
      <c r="F43" s="3">
        <v>270000</v>
      </c>
      <c r="G43" s="7">
        <v>6.3</v>
      </c>
      <c r="H43" s="3">
        <v>129500</v>
      </c>
      <c r="I43" s="7">
        <v>8.02</v>
      </c>
      <c r="J43" s="3">
        <v>129500</v>
      </c>
      <c r="K43" s="1">
        <f t="shared" si="0"/>
        <v>6444440</v>
      </c>
    </row>
    <row r="44" spans="1:11" ht="31.5">
      <c r="A44" s="8">
        <v>36</v>
      </c>
      <c r="B44" s="9" t="s">
        <v>89</v>
      </c>
      <c r="C44" s="8" t="s">
        <v>90</v>
      </c>
      <c r="D44" s="8" t="s">
        <v>91</v>
      </c>
      <c r="E44" s="10">
        <v>14</v>
      </c>
      <c r="F44" s="3">
        <v>270000</v>
      </c>
      <c r="G44" s="11">
        <v>5</v>
      </c>
      <c r="H44" s="3">
        <v>129500</v>
      </c>
      <c r="I44" s="11">
        <v>8.02</v>
      </c>
      <c r="J44" s="3">
        <v>129500</v>
      </c>
      <c r="K44" s="1">
        <f t="shared" si="0"/>
        <v>5466090</v>
      </c>
    </row>
    <row r="45" spans="1:11" ht="31.5">
      <c r="A45" s="8">
        <v>37</v>
      </c>
      <c r="B45" s="9" t="s">
        <v>92</v>
      </c>
      <c r="C45" s="8" t="s">
        <v>93</v>
      </c>
      <c r="D45" s="8" t="s">
        <v>91</v>
      </c>
      <c r="E45" s="10">
        <v>16</v>
      </c>
      <c r="F45" s="3">
        <v>270000</v>
      </c>
      <c r="G45" s="11">
        <v>6.3</v>
      </c>
      <c r="H45" s="3">
        <v>129500</v>
      </c>
      <c r="I45" s="11">
        <v>8.02</v>
      </c>
      <c r="J45" s="3">
        <v>129500</v>
      </c>
      <c r="K45" s="1">
        <f t="shared" si="0"/>
        <v>6174440</v>
      </c>
    </row>
    <row r="46" spans="1:11" ht="31.5">
      <c r="A46" s="8">
        <v>38</v>
      </c>
      <c r="B46" s="9" t="s">
        <v>94</v>
      </c>
      <c r="C46" s="8" t="s">
        <v>95</v>
      </c>
      <c r="D46" s="8" t="s">
        <v>91</v>
      </c>
      <c r="E46" s="10">
        <v>18.5</v>
      </c>
      <c r="F46" s="3">
        <v>270000</v>
      </c>
      <c r="G46" s="11">
        <v>7.14</v>
      </c>
      <c r="H46" s="3">
        <v>129500</v>
      </c>
      <c r="I46" s="11">
        <v>8.02</v>
      </c>
      <c r="J46" s="3">
        <v>129500</v>
      </c>
      <c r="K46" s="1">
        <f t="shared" si="0"/>
        <v>6958220</v>
      </c>
    </row>
    <row r="47" spans="1:11" ht="31.5">
      <c r="A47" s="8">
        <v>39</v>
      </c>
      <c r="B47" s="9" t="s">
        <v>96</v>
      </c>
      <c r="C47" s="8" t="s">
        <v>97</v>
      </c>
      <c r="D47" s="8" t="s">
        <v>91</v>
      </c>
      <c r="E47" s="10">
        <v>11.5</v>
      </c>
      <c r="F47" s="3">
        <v>270000</v>
      </c>
      <c r="G47" s="11">
        <v>4.7300000000000004</v>
      </c>
      <c r="H47" s="3">
        <v>129500</v>
      </c>
      <c r="I47" s="11">
        <v>6.69</v>
      </c>
      <c r="J47" s="3">
        <v>129500</v>
      </c>
      <c r="K47" s="1">
        <f t="shared" si="0"/>
        <v>4583890</v>
      </c>
    </row>
    <row r="48" spans="1:11" ht="31.5">
      <c r="A48" s="8">
        <v>40</v>
      </c>
      <c r="B48" s="9" t="s">
        <v>98</v>
      </c>
      <c r="C48" s="8" t="s">
        <v>99</v>
      </c>
      <c r="D48" s="8" t="s">
        <v>100</v>
      </c>
      <c r="E48" s="10">
        <v>13</v>
      </c>
      <c r="F48" s="3">
        <v>270000</v>
      </c>
      <c r="G48" s="11">
        <v>5.25</v>
      </c>
      <c r="H48" s="3">
        <v>129500</v>
      </c>
      <c r="I48" s="11">
        <v>8.11</v>
      </c>
      <c r="J48" s="3">
        <v>129500</v>
      </c>
      <c r="K48" s="1">
        <f t="shared" si="0"/>
        <v>5240120</v>
      </c>
    </row>
    <row r="49" spans="1:11" ht="31.5">
      <c r="A49" s="8">
        <v>41</v>
      </c>
      <c r="B49" s="9" t="s">
        <v>101</v>
      </c>
      <c r="C49" s="8" t="s">
        <v>102</v>
      </c>
      <c r="D49" s="8" t="s">
        <v>100</v>
      </c>
      <c r="E49" s="10">
        <v>17</v>
      </c>
      <c r="F49" s="3">
        <v>270000</v>
      </c>
      <c r="G49" s="11">
        <v>6.3</v>
      </c>
      <c r="H49" s="3">
        <v>129500</v>
      </c>
      <c r="I49" s="11">
        <v>9.1300000000000008</v>
      </c>
      <c r="J49" s="3">
        <v>129500</v>
      </c>
      <c r="K49" s="1">
        <f t="shared" si="0"/>
        <v>6588185</v>
      </c>
    </row>
    <row r="50" spans="1:11" ht="31.5">
      <c r="A50" s="8">
        <v>42</v>
      </c>
      <c r="B50" s="9" t="s">
        <v>103</v>
      </c>
      <c r="C50" s="8" t="s">
        <v>99</v>
      </c>
      <c r="D50" s="8" t="s">
        <v>100</v>
      </c>
      <c r="E50" s="10">
        <v>13</v>
      </c>
      <c r="F50" s="3">
        <v>270000</v>
      </c>
      <c r="G50" s="11">
        <v>5</v>
      </c>
      <c r="H50" s="3">
        <v>129500</v>
      </c>
      <c r="I50" s="11">
        <v>8.11</v>
      </c>
      <c r="J50" s="3">
        <v>129500</v>
      </c>
      <c r="K50" s="1">
        <f t="shared" si="0"/>
        <v>5207745</v>
      </c>
    </row>
    <row r="51" spans="1:11" ht="31.5">
      <c r="A51" s="8">
        <v>43</v>
      </c>
      <c r="B51" s="9" t="s">
        <v>104</v>
      </c>
      <c r="C51" s="8" t="s">
        <v>105</v>
      </c>
      <c r="D51" s="8" t="s">
        <v>100</v>
      </c>
      <c r="E51" s="10">
        <v>16</v>
      </c>
      <c r="F51" s="3">
        <v>270000</v>
      </c>
      <c r="G51" s="11">
        <v>6.05</v>
      </c>
      <c r="H51" s="3">
        <v>129500</v>
      </c>
      <c r="I51" s="11">
        <v>9.1300000000000008</v>
      </c>
      <c r="J51" s="3">
        <v>129500</v>
      </c>
      <c r="K51" s="1">
        <f t="shared" si="0"/>
        <v>6285810</v>
      </c>
    </row>
    <row r="52" spans="1:11" ht="31.5">
      <c r="A52" s="8">
        <v>44</v>
      </c>
      <c r="B52" s="9" t="s">
        <v>106</v>
      </c>
      <c r="C52" s="8" t="s">
        <v>107</v>
      </c>
      <c r="D52" s="8" t="s">
        <v>100</v>
      </c>
      <c r="E52" s="10">
        <v>17</v>
      </c>
      <c r="F52" s="3">
        <v>270000</v>
      </c>
      <c r="G52" s="11">
        <v>7.14</v>
      </c>
      <c r="H52" s="3">
        <v>129500</v>
      </c>
      <c r="I52" s="11">
        <v>10.17</v>
      </c>
      <c r="J52" s="3">
        <v>129500</v>
      </c>
      <c r="K52" s="1">
        <f t="shared" si="0"/>
        <v>6831645</v>
      </c>
    </row>
    <row r="53" spans="1:11">
      <c r="A53" s="112">
        <v>45</v>
      </c>
      <c r="B53" s="113" t="s">
        <v>108</v>
      </c>
      <c r="C53" s="112" t="s">
        <v>109</v>
      </c>
      <c r="D53" s="112" t="s">
        <v>110</v>
      </c>
      <c r="E53" s="6">
        <v>20</v>
      </c>
      <c r="F53" s="3">
        <v>270000</v>
      </c>
      <c r="G53" s="7">
        <v>10.47</v>
      </c>
      <c r="H53" s="3">
        <v>129500</v>
      </c>
      <c r="I53" s="7">
        <v>7.4</v>
      </c>
      <c r="J53" s="3">
        <v>129500</v>
      </c>
      <c r="K53" s="1">
        <f t="shared" si="0"/>
        <v>7714165</v>
      </c>
    </row>
    <row r="54" spans="1:11">
      <c r="A54" s="112">
        <v>46</v>
      </c>
      <c r="B54" s="113" t="s">
        <v>111</v>
      </c>
      <c r="C54" s="112" t="s">
        <v>112</v>
      </c>
      <c r="D54" s="112" t="s">
        <v>110</v>
      </c>
      <c r="E54" s="6">
        <v>16</v>
      </c>
      <c r="F54" s="3">
        <v>270000</v>
      </c>
      <c r="G54" s="7">
        <v>9.64</v>
      </c>
      <c r="H54" s="3">
        <v>129500</v>
      </c>
      <c r="I54" s="7">
        <v>7.4</v>
      </c>
      <c r="J54" s="3">
        <v>129500</v>
      </c>
      <c r="K54" s="1">
        <f t="shared" si="0"/>
        <v>6526680</v>
      </c>
    </row>
    <row r="55" spans="1:11">
      <c r="A55" s="112">
        <v>47</v>
      </c>
      <c r="B55" s="113" t="s">
        <v>113</v>
      </c>
      <c r="C55" s="112" t="s">
        <v>114</v>
      </c>
      <c r="D55" s="112" t="s">
        <v>110</v>
      </c>
      <c r="E55" s="6">
        <v>18</v>
      </c>
      <c r="F55" s="3">
        <v>270000</v>
      </c>
      <c r="G55" s="7">
        <v>9.64</v>
      </c>
      <c r="H55" s="3">
        <v>129500</v>
      </c>
      <c r="I55" s="7">
        <v>7.4</v>
      </c>
      <c r="J55" s="3">
        <v>129500</v>
      </c>
      <c r="K55" s="1">
        <f t="shared" si="0"/>
        <v>7066680</v>
      </c>
    </row>
    <row r="56" spans="1:11">
      <c r="A56" s="112">
        <v>48</v>
      </c>
      <c r="B56" s="113" t="s">
        <v>115</v>
      </c>
      <c r="C56" s="112" t="s">
        <v>116</v>
      </c>
      <c r="D56" s="112" t="s">
        <v>110</v>
      </c>
      <c r="E56" s="6">
        <v>14</v>
      </c>
      <c r="F56" s="3">
        <v>270000</v>
      </c>
      <c r="G56" s="7">
        <v>8.5299999999999994</v>
      </c>
      <c r="H56" s="3">
        <v>129500</v>
      </c>
      <c r="I56" s="7">
        <v>7.4</v>
      </c>
      <c r="J56" s="3">
        <v>129500</v>
      </c>
      <c r="K56" s="1">
        <f t="shared" si="0"/>
        <v>5842935</v>
      </c>
    </row>
    <row r="57" spans="1:11" ht="31.5">
      <c r="A57" s="112">
        <v>49</v>
      </c>
      <c r="B57" s="113" t="s">
        <v>117</v>
      </c>
      <c r="C57" s="112" t="s">
        <v>118</v>
      </c>
      <c r="D57" s="112" t="s">
        <v>119</v>
      </c>
      <c r="E57" s="6">
        <v>1.6</v>
      </c>
      <c r="F57" s="3">
        <v>270000</v>
      </c>
      <c r="G57" s="7">
        <v>1.82</v>
      </c>
      <c r="H57" s="3">
        <v>129500</v>
      </c>
      <c r="I57" s="7">
        <v>3.19</v>
      </c>
      <c r="J57" s="3">
        <v>129500</v>
      </c>
      <c r="K57" s="1">
        <f t="shared" si="0"/>
        <v>1080795</v>
      </c>
    </row>
    <row r="58" spans="1:11">
      <c r="A58" s="112">
        <v>50</v>
      </c>
      <c r="B58" s="113" t="s">
        <v>120</v>
      </c>
      <c r="C58" s="12" t="s">
        <v>121</v>
      </c>
      <c r="D58" s="112" t="s">
        <v>119</v>
      </c>
      <c r="E58" s="6">
        <v>1.5</v>
      </c>
      <c r="F58" s="3">
        <v>270000</v>
      </c>
      <c r="G58" s="7">
        <v>2.3199999999999998</v>
      </c>
      <c r="H58" s="3">
        <v>129500</v>
      </c>
      <c r="I58" s="7">
        <v>3.19</v>
      </c>
      <c r="J58" s="3">
        <v>129500</v>
      </c>
      <c r="K58" s="1">
        <f t="shared" si="0"/>
        <v>1118545</v>
      </c>
    </row>
    <row r="59" spans="1:11" ht="44.25">
      <c r="A59" s="112">
        <v>51</v>
      </c>
      <c r="B59" s="113" t="s">
        <v>122</v>
      </c>
      <c r="C59" s="12" t="s">
        <v>123</v>
      </c>
      <c r="D59" s="112" t="s">
        <v>119</v>
      </c>
      <c r="E59" s="6">
        <v>4</v>
      </c>
      <c r="F59" s="3">
        <v>270000</v>
      </c>
      <c r="G59" s="7">
        <v>3.15</v>
      </c>
      <c r="H59" s="3">
        <v>129500</v>
      </c>
      <c r="I59" s="7">
        <v>8.9499999999999993</v>
      </c>
      <c r="J59" s="3">
        <v>129500</v>
      </c>
      <c r="K59" s="1">
        <f t="shared" si="0"/>
        <v>2646950</v>
      </c>
    </row>
    <row r="60" spans="1:11" ht="30">
      <c r="A60" s="112">
        <v>52</v>
      </c>
      <c r="B60" s="113" t="s">
        <v>124</v>
      </c>
      <c r="C60" s="12" t="s">
        <v>125</v>
      </c>
      <c r="D60" s="112" t="s">
        <v>119</v>
      </c>
      <c r="E60" s="6">
        <v>6</v>
      </c>
      <c r="F60" s="3">
        <v>270000</v>
      </c>
      <c r="G60" s="7">
        <v>3.64</v>
      </c>
      <c r="H60" s="3">
        <v>129500</v>
      </c>
      <c r="I60" s="7">
        <v>8.9499999999999993</v>
      </c>
      <c r="J60" s="3">
        <v>129500</v>
      </c>
      <c r="K60" s="1">
        <f t="shared" si="0"/>
        <v>3250405</v>
      </c>
    </row>
    <row r="61" spans="1:11" ht="29.25">
      <c r="A61" s="112">
        <v>53</v>
      </c>
      <c r="B61" s="113" t="s">
        <v>126</v>
      </c>
      <c r="C61" s="12" t="s">
        <v>127</v>
      </c>
      <c r="D61" s="112" t="s">
        <v>119</v>
      </c>
      <c r="E61" s="6">
        <v>4</v>
      </c>
      <c r="F61" s="3">
        <v>270000</v>
      </c>
      <c r="G61" s="7">
        <v>5.47</v>
      </c>
      <c r="H61" s="3">
        <v>129500</v>
      </c>
      <c r="I61" s="7">
        <v>6.56</v>
      </c>
      <c r="J61" s="3">
        <v>129500</v>
      </c>
      <c r="K61" s="1">
        <f t="shared" si="0"/>
        <v>2637885</v>
      </c>
    </row>
    <row r="62" spans="1:11" ht="31.5">
      <c r="A62" s="112">
        <v>54</v>
      </c>
      <c r="B62" s="113" t="s">
        <v>128</v>
      </c>
      <c r="C62" s="112" t="s">
        <v>129</v>
      </c>
      <c r="D62" s="112" t="s">
        <v>130</v>
      </c>
      <c r="E62" s="6">
        <v>1</v>
      </c>
      <c r="F62" s="3">
        <v>270000</v>
      </c>
      <c r="G62" s="7">
        <v>2.16</v>
      </c>
      <c r="H62" s="3">
        <v>129500</v>
      </c>
      <c r="I62" s="7">
        <v>2.2400000000000002</v>
      </c>
      <c r="J62" s="3">
        <v>129500</v>
      </c>
      <c r="K62" s="1">
        <f t="shared" si="0"/>
        <v>839800</v>
      </c>
    </row>
    <row r="63" spans="1:11">
      <c r="A63" s="112">
        <v>55</v>
      </c>
      <c r="B63" s="113" t="s">
        <v>131</v>
      </c>
      <c r="C63" s="112" t="s">
        <v>132</v>
      </c>
      <c r="D63" s="112" t="s">
        <v>130</v>
      </c>
      <c r="E63" s="6">
        <v>8</v>
      </c>
      <c r="F63" s="3">
        <v>270000</v>
      </c>
      <c r="G63" s="7">
        <v>4.4800000000000004</v>
      </c>
      <c r="H63" s="3">
        <v>129500</v>
      </c>
      <c r="I63" s="7">
        <v>6.56</v>
      </c>
      <c r="J63" s="3">
        <v>129500</v>
      </c>
      <c r="K63" s="1">
        <f t="shared" si="0"/>
        <v>3589680</v>
      </c>
    </row>
    <row r="64" spans="1:11">
      <c r="A64" s="112">
        <v>56</v>
      </c>
      <c r="B64" s="113" t="s">
        <v>133</v>
      </c>
      <c r="C64" s="112" t="s">
        <v>134</v>
      </c>
      <c r="D64" s="112" t="s">
        <v>130</v>
      </c>
      <c r="E64" s="6">
        <v>4</v>
      </c>
      <c r="F64" s="3">
        <v>270000</v>
      </c>
      <c r="G64" s="7">
        <v>3.64</v>
      </c>
      <c r="H64" s="3">
        <v>129500</v>
      </c>
      <c r="I64" s="7">
        <v>2.2400000000000002</v>
      </c>
      <c r="J64" s="3">
        <v>129500</v>
      </c>
      <c r="K64" s="1">
        <f t="shared" si="0"/>
        <v>1841460</v>
      </c>
    </row>
    <row r="65" spans="1:11" ht="31.5">
      <c r="A65" s="112">
        <v>57</v>
      </c>
      <c r="B65" s="113" t="s">
        <v>135</v>
      </c>
      <c r="C65" s="112" t="s">
        <v>136</v>
      </c>
      <c r="D65" s="112" t="s">
        <v>130</v>
      </c>
      <c r="E65" s="6">
        <v>6</v>
      </c>
      <c r="F65" s="3">
        <v>270000</v>
      </c>
      <c r="G65" s="7">
        <v>4.63</v>
      </c>
      <c r="H65" s="3">
        <v>129500</v>
      </c>
      <c r="I65" s="7">
        <v>19.75</v>
      </c>
      <c r="J65" s="3">
        <v>129500</v>
      </c>
      <c r="K65" s="1">
        <f t="shared" si="0"/>
        <v>4777210</v>
      </c>
    </row>
    <row r="66" spans="1:11" ht="31.5">
      <c r="A66" s="112">
        <v>58</v>
      </c>
      <c r="B66" s="113" t="s">
        <v>137</v>
      </c>
      <c r="C66" s="112" t="s">
        <v>136</v>
      </c>
      <c r="D66" s="112" t="s">
        <v>130</v>
      </c>
      <c r="E66" s="6">
        <v>10</v>
      </c>
      <c r="F66" s="3">
        <v>270000</v>
      </c>
      <c r="G66" s="7">
        <v>6.3</v>
      </c>
      <c r="H66" s="3">
        <v>129500</v>
      </c>
      <c r="I66" s="7">
        <v>19.75</v>
      </c>
      <c r="J66" s="3">
        <v>129500</v>
      </c>
      <c r="K66" s="1">
        <f t="shared" si="0"/>
        <v>6073475</v>
      </c>
    </row>
    <row r="67" spans="1:11">
      <c r="A67" s="112">
        <v>59</v>
      </c>
      <c r="B67" s="113" t="s">
        <v>138</v>
      </c>
      <c r="C67" s="112" t="s">
        <v>139</v>
      </c>
      <c r="D67" s="112" t="s">
        <v>130</v>
      </c>
      <c r="E67" s="6">
        <v>14.4</v>
      </c>
      <c r="F67" s="3">
        <v>270000</v>
      </c>
      <c r="G67" s="7">
        <v>6.3</v>
      </c>
      <c r="H67" s="3">
        <v>129500</v>
      </c>
      <c r="I67" s="7">
        <v>19.75</v>
      </c>
      <c r="J67" s="3">
        <v>129500</v>
      </c>
      <c r="K67" s="1">
        <f t="shared" si="0"/>
        <v>7261475</v>
      </c>
    </row>
    <row r="68" spans="1:11">
      <c r="A68" s="112">
        <v>60</v>
      </c>
      <c r="B68" s="113" t="s">
        <v>140</v>
      </c>
      <c r="C68" s="112" t="s">
        <v>141</v>
      </c>
      <c r="D68" s="112" t="s">
        <v>130</v>
      </c>
      <c r="E68" s="6">
        <v>8.4</v>
      </c>
      <c r="F68" s="3">
        <v>270000</v>
      </c>
      <c r="G68" s="7">
        <v>4.0599999999999996</v>
      </c>
      <c r="H68" s="3">
        <v>129500</v>
      </c>
      <c r="I68" s="7">
        <v>6.56</v>
      </c>
      <c r="J68" s="3">
        <v>129500</v>
      </c>
      <c r="K68" s="1">
        <f t="shared" si="0"/>
        <v>3643290</v>
      </c>
    </row>
    <row r="69" spans="1:11" ht="31.5">
      <c r="A69" s="112">
        <v>61</v>
      </c>
      <c r="B69" s="113" t="s">
        <v>142</v>
      </c>
      <c r="C69" s="112" t="s">
        <v>143</v>
      </c>
      <c r="D69" s="112" t="s">
        <v>130</v>
      </c>
      <c r="E69" s="6">
        <v>4.0999999999999996</v>
      </c>
      <c r="F69" s="3">
        <v>270000</v>
      </c>
      <c r="G69" s="7">
        <v>3.98</v>
      </c>
      <c r="H69" s="3">
        <v>129500</v>
      </c>
      <c r="I69" s="7">
        <v>6.56</v>
      </c>
      <c r="J69" s="3">
        <v>129500</v>
      </c>
      <c r="K69" s="1">
        <f t="shared" si="0"/>
        <v>2471930</v>
      </c>
    </row>
    <row r="70" spans="1:11" ht="31.5">
      <c r="A70" s="112">
        <v>62</v>
      </c>
      <c r="B70" s="113" t="s">
        <v>144</v>
      </c>
      <c r="C70" s="112" t="s">
        <v>145</v>
      </c>
      <c r="D70" s="112" t="s">
        <v>130</v>
      </c>
      <c r="E70" s="6">
        <v>14.4</v>
      </c>
      <c r="F70" s="3">
        <v>270000</v>
      </c>
      <c r="G70" s="7">
        <v>4.63</v>
      </c>
      <c r="H70" s="3">
        <v>129500</v>
      </c>
      <c r="I70" s="7">
        <v>21.89</v>
      </c>
      <c r="J70" s="3">
        <v>129500</v>
      </c>
      <c r="K70" s="1">
        <f t="shared" ref="K70:K133" si="1">(E70*F70)+(G70*H70)+(I70*J70)</f>
        <v>7322340</v>
      </c>
    </row>
    <row r="71" spans="1:11" ht="31.5">
      <c r="A71" s="112">
        <v>63</v>
      </c>
      <c r="B71" s="113" t="s">
        <v>146</v>
      </c>
      <c r="C71" s="112" t="s">
        <v>147</v>
      </c>
      <c r="D71" s="112" t="s">
        <v>148</v>
      </c>
      <c r="E71" s="6">
        <v>1.25</v>
      </c>
      <c r="F71" s="3">
        <v>270000</v>
      </c>
      <c r="G71" s="7">
        <v>1.3</v>
      </c>
      <c r="H71" s="3">
        <v>129500</v>
      </c>
      <c r="I71" s="7">
        <v>2.4500000000000002</v>
      </c>
      <c r="J71" s="3">
        <v>129500</v>
      </c>
      <c r="K71" s="1">
        <f t="shared" si="1"/>
        <v>823125</v>
      </c>
    </row>
    <row r="72" spans="1:11" ht="31.5">
      <c r="A72" s="13">
        <v>64</v>
      </c>
      <c r="B72" s="14" t="s">
        <v>149</v>
      </c>
      <c r="C72" s="13" t="s">
        <v>150</v>
      </c>
      <c r="D72" s="13" t="s">
        <v>148</v>
      </c>
      <c r="E72" s="15">
        <v>1</v>
      </c>
      <c r="F72" s="87">
        <v>270000</v>
      </c>
      <c r="G72" s="16">
        <v>1.3</v>
      </c>
      <c r="H72" s="3">
        <v>129500</v>
      </c>
      <c r="I72" s="16">
        <v>2.4500000000000002</v>
      </c>
      <c r="J72" s="87">
        <v>129500</v>
      </c>
      <c r="K72" s="88">
        <f t="shared" si="1"/>
        <v>755625</v>
      </c>
    </row>
    <row r="73" spans="1:11" ht="47.25">
      <c r="A73" s="112">
        <v>65</v>
      </c>
      <c r="B73" s="113" t="s">
        <v>151</v>
      </c>
      <c r="C73" s="112" t="s">
        <v>152</v>
      </c>
      <c r="D73" s="112" t="s">
        <v>148</v>
      </c>
      <c r="E73" s="6">
        <v>3</v>
      </c>
      <c r="F73" s="3">
        <v>270000</v>
      </c>
      <c r="G73" s="7">
        <v>2.73</v>
      </c>
      <c r="H73" s="3">
        <v>129500</v>
      </c>
      <c r="I73" s="7">
        <v>9.9700000000000006</v>
      </c>
      <c r="J73" s="3">
        <v>129500</v>
      </c>
      <c r="K73" s="1">
        <f t="shared" si="1"/>
        <v>2454650</v>
      </c>
    </row>
    <row r="74" spans="1:11" ht="31.5">
      <c r="A74" s="112">
        <v>66</v>
      </c>
      <c r="B74" s="113" t="s">
        <v>153</v>
      </c>
      <c r="C74" s="112" t="s">
        <v>154</v>
      </c>
      <c r="D74" s="112" t="s">
        <v>155</v>
      </c>
      <c r="E74" s="6">
        <v>3.2</v>
      </c>
      <c r="F74" s="3">
        <v>270000</v>
      </c>
      <c r="G74" s="7">
        <v>3.64</v>
      </c>
      <c r="H74" s="3">
        <v>129500</v>
      </c>
      <c r="I74" s="7">
        <v>9.9700000000000006</v>
      </c>
      <c r="J74" s="3">
        <v>129500</v>
      </c>
      <c r="K74" s="1">
        <f t="shared" si="1"/>
        <v>2626495</v>
      </c>
    </row>
    <row r="75" spans="1:11" ht="47.25">
      <c r="A75" s="112">
        <v>67</v>
      </c>
      <c r="B75" s="113" t="s">
        <v>156</v>
      </c>
      <c r="C75" s="112" t="s">
        <v>157</v>
      </c>
      <c r="D75" s="112" t="s">
        <v>155</v>
      </c>
      <c r="E75" s="6">
        <v>3.3</v>
      </c>
      <c r="F75" s="3">
        <v>270000</v>
      </c>
      <c r="G75" s="7">
        <v>3.64</v>
      </c>
      <c r="H75" s="3">
        <v>129500</v>
      </c>
      <c r="I75" s="7">
        <v>2.4500000000000002</v>
      </c>
      <c r="J75" s="3">
        <v>129500</v>
      </c>
      <c r="K75" s="1">
        <f t="shared" si="1"/>
        <v>1679655</v>
      </c>
    </row>
    <row r="76" spans="1:11" ht="31.5">
      <c r="A76" s="112">
        <v>68</v>
      </c>
      <c r="B76" s="113" t="s">
        <v>158</v>
      </c>
      <c r="C76" s="112" t="s">
        <v>159</v>
      </c>
      <c r="D76" s="112" t="s">
        <v>155</v>
      </c>
      <c r="E76" s="6">
        <v>3.7</v>
      </c>
      <c r="F76" s="3">
        <v>270000</v>
      </c>
      <c r="G76" s="7">
        <v>4.97</v>
      </c>
      <c r="H76" s="3">
        <v>129500</v>
      </c>
      <c r="I76" s="7">
        <v>2.4500000000000002</v>
      </c>
      <c r="J76" s="3">
        <v>129500</v>
      </c>
      <c r="K76" s="1">
        <f t="shared" si="1"/>
        <v>1959890</v>
      </c>
    </row>
    <row r="77" spans="1:11" ht="31.5">
      <c r="A77" s="112">
        <v>69</v>
      </c>
      <c r="B77" s="113" t="s">
        <v>160</v>
      </c>
      <c r="C77" s="112" t="s">
        <v>161</v>
      </c>
      <c r="D77" s="112" t="s">
        <v>155</v>
      </c>
      <c r="E77" s="6">
        <v>10.199999999999999</v>
      </c>
      <c r="F77" s="3">
        <v>270000</v>
      </c>
      <c r="G77" s="7">
        <v>3.15</v>
      </c>
      <c r="H77" s="3">
        <v>129500</v>
      </c>
      <c r="I77" s="7">
        <v>9.9700000000000006</v>
      </c>
      <c r="J77" s="3">
        <v>129500</v>
      </c>
      <c r="K77" s="1">
        <f t="shared" si="1"/>
        <v>4453040</v>
      </c>
    </row>
    <row r="78" spans="1:11" ht="31.5">
      <c r="A78" s="112">
        <v>70</v>
      </c>
      <c r="B78" s="113" t="s">
        <v>162</v>
      </c>
      <c r="C78" s="112" t="s">
        <v>163</v>
      </c>
      <c r="D78" s="112" t="s">
        <v>164</v>
      </c>
      <c r="E78" s="6">
        <v>11.5</v>
      </c>
      <c r="F78" s="3">
        <v>270000</v>
      </c>
      <c r="G78" s="7">
        <v>3.81</v>
      </c>
      <c r="H78" s="3">
        <v>129500</v>
      </c>
      <c r="I78" s="7">
        <v>11.19</v>
      </c>
      <c r="J78" s="3">
        <v>129500</v>
      </c>
      <c r="K78" s="1">
        <f t="shared" si="1"/>
        <v>5047500</v>
      </c>
    </row>
    <row r="79" spans="1:11" ht="31.5">
      <c r="A79" s="112">
        <v>71</v>
      </c>
      <c r="B79" s="113" t="s">
        <v>165</v>
      </c>
      <c r="C79" s="112" t="s">
        <v>166</v>
      </c>
      <c r="D79" s="112" t="s">
        <v>167</v>
      </c>
      <c r="E79" s="6">
        <v>14</v>
      </c>
      <c r="F79" s="3">
        <v>270000</v>
      </c>
      <c r="G79" s="7">
        <v>4.51</v>
      </c>
      <c r="H79" s="3">
        <v>129500</v>
      </c>
      <c r="I79" s="7">
        <v>13.61</v>
      </c>
      <c r="J79" s="3">
        <v>129500</v>
      </c>
      <c r="K79" s="1">
        <f t="shared" si="1"/>
        <v>6126540</v>
      </c>
    </row>
    <row r="80" spans="1:11" ht="31.5">
      <c r="A80" s="112">
        <v>72</v>
      </c>
      <c r="B80" s="113" t="s">
        <v>168</v>
      </c>
      <c r="C80" s="112" t="s">
        <v>169</v>
      </c>
      <c r="D80" s="112" t="s">
        <v>167</v>
      </c>
      <c r="E80" s="6">
        <v>4</v>
      </c>
      <c r="F80" s="3">
        <v>270000</v>
      </c>
      <c r="G80" s="7">
        <v>1.82</v>
      </c>
      <c r="H80" s="3">
        <v>129500</v>
      </c>
      <c r="I80" s="7">
        <v>13.61</v>
      </c>
      <c r="J80" s="3">
        <v>129500</v>
      </c>
      <c r="K80" s="1">
        <f t="shared" si="1"/>
        <v>3078185</v>
      </c>
    </row>
    <row r="81" spans="1:11" ht="31.5">
      <c r="A81" s="112">
        <v>73</v>
      </c>
      <c r="B81" s="113" t="s">
        <v>170</v>
      </c>
      <c r="C81" s="112" t="s">
        <v>171</v>
      </c>
      <c r="D81" s="12" t="s">
        <v>172</v>
      </c>
      <c r="E81" s="6">
        <v>11</v>
      </c>
      <c r="F81" s="3">
        <v>270000</v>
      </c>
      <c r="G81" s="7">
        <v>4.8</v>
      </c>
      <c r="H81" s="3">
        <v>129500</v>
      </c>
      <c r="I81" s="7">
        <v>9.9700000000000006</v>
      </c>
      <c r="J81" s="3">
        <v>129500</v>
      </c>
      <c r="K81" s="1">
        <f t="shared" si="1"/>
        <v>4882715</v>
      </c>
    </row>
    <row r="82" spans="1:11" ht="31.5">
      <c r="A82" s="112">
        <v>74</v>
      </c>
      <c r="B82" s="113" t="s">
        <v>173</v>
      </c>
      <c r="C82" s="112" t="s">
        <v>174</v>
      </c>
      <c r="D82" s="12" t="s">
        <v>172</v>
      </c>
      <c r="E82" s="6">
        <v>13.4</v>
      </c>
      <c r="F82" s="3">
        <v>270000</v>
      </c>
      <c r="G82" s="7">
        <v>5.71</v>
      </c>
      <c r="H82" s="3">
        <v>129500</v>
      </c>
      <c r="I82" s="7">
        <v>11.19</v>
      </c>
      <c r="J82" s="3">
        <v>129500</v>
      </c>
      <c r="K82" s="1">
        <f t="shared" si="1"/>
        <v>5806550</v>
      </c>
    </row>
    <row r="83" spans="1:11" ht="31.5">
      <c r="A83" s="112">
        <v>75</v>
      </c>
      <c r="B83" s="113" t="s">
        <v>175</v>
      </c>
      <c r="C83" s="112" t="s">
        <v>176</v>
      </c>
      <c r="D83" s="12" t="s">
        <v>172</v>
      </c>
      <c r="E83" s="6">
        <v>16.5</v>
      </c>
      <c r="F83" s="3">
        <v>270000</v>
      </c>
      <c r="G83" s="7">
        <v>6.8</v>
      </c>
      <c r="H83" s="3">
        <v>129500</v>
      </c>
      <c r="I83" s="7">
        <v>13.61</v>
      </c>
      <c r="J83" s="3">
        <v>129500</v>
      </c>
      <c r="K83" s="1">
        <f t="shared" si="1"/>
        <v>7098095</v>
      </c>
    </row>
    <row r="84" spans="1:11" ht="63">
      <c r="A84" s="112">
        <v>76</v>
      </c>
      <c r="B84" s="113" t="s">
        <v>177</v>
      </c>
      <c r="C84" s="112" t="s">
        <v>178</v>
      </c>
      <c r="D84" s="12" t="s">
        <v>172</v>
      </c>
      <c r="E84" s="6">
        <v>5</v>
      </c>
      <c r="F84" s="3">
        <v>270000</v>
      </c>
      <c r="G84" s="7">
        <v>3.15</v>
      </c>
      <c r="H84" s="3">
        <v>129500</v>
      </c>
      <c r="I84" s="7">
        <v>13.61</v>
      </c>
      <c r="J84" s="3">
        <v>129500</v>
      </c>
      <c r="K84" s="1">
        <f t="shared" si="1"/>
        <v>3520420</v>
      </c>
    </row>
    <row r="85" spans="1:11" ht="31.5">
      <c r="A85" s="13">
        <v>77</v>
      </c>
      <c r="B85" s="14" t="s">
        <v>179</v>
      </c>
      <c r="C85" s="13" t="s">
        <v>180</v>
      </c>
      <c r="D85" s="17" t="s">
        <v>172</v>
      </c>
      <c r="E85" s="15">
        <v>3.8</v>
      </c>
      <c r="F85" s="87">
        <v>270000</v>
      </c>
      <c r="G85" s="16">
        <v>2.73</v>
      </c>
      <c r="H85" s="3">
        <v>129500</v>
      </c>
      <c r="I85" s="16">
        <v>13.61</v>
      </c>
      <c r="J85" s="87">
        <v>129500</v>
      </c>
      <c r="K85" s="88">
        <f t="shared" si="1"/>
        <v>3142030</v>
      </c>
    </row>
    <row r="86" spans="1:11" ht="63">
      <c r="A86" s="13">
        <v>78</v>
      </c>
      <c r="B86" s="14" t="s">
        <v>181</v>
      </c>
      <c r="C86" s="13" t="s">
        <v>182</v>
      </c>
      <c r="D86" s="17" t="s">
        <v>172</v>
      </c>
      <c r="E86" s="15">
        <v>8</v>
      </c>
      <c r="F86" s="87">
        <v>270000</v>
      </c>
      <c r="G86" s="16">
        <v>3.64</v>
      </c>
      <c r="H86" s="3">
        <v>129500</v>
      </c>
      <c r="I86" s="16">
        <v>13.61</v>
      </c>
      <c r="J86" s="87">
        <v>129500</v>
      </c>
      <c r="K86" s="88">
        <f t="shared" si="1"/>
        <v>4393875</v>
      </c>
    </row>
    <row r="87" spans="1:11" ht="31.5">
      <c r="A87" s="13">
        <v>79</v>
      </c>
      <c r="B87" s="14" t="s">
        <v>183</v>
      </c>
      <c r="C87" s="13" t="s">
        <v>184</v>
      </c>
      <c r="D87" s="13" t="s">
        <v>185</v>
      </c>
      <c r="E87" s="15">
        <v>9.1</v>
      </c>
      <c r="F87" s="87">
        <v>270000</v>
      </c>
      <c r="G87" s="16">
        <v>5.22</v>
      </c>
      <c r="H87" s="3">
        <v>129500</v>
      </c>
      <c r="I87" s="16">
        <v>5.88</v>
      </c>
      <c r="J87" s="87">
        <v>129500</v>
      </c>
      <c r="K87" s="88">
        <f t="shared" si="1"/>
        <v>3894450</v>
      </c>
    </row>
    <row r="88" spans="1:11" ht="31.5">
      <c r="A88" s="13">
        <v>80</v>
      </c>
      <c r="B88" s="14" t="s">
        <v>186</v>
      </c>
      <c r="C88" s="13" t="s">
        <v>187</v>
      </c>
      <c r="D88" s="13" t="s">
        <v>185</v>
      </c>
      <c r="E88" s="15">
        <v>10.5</v>
      </c>
      <c r="F88" s="87">
        <v>270000</v>
      </c>
      <c r="G88" s="16">
        <v>5.75</v>
      </c>
      <c r="H88" s="3">
        <v>129500</v>
      </c>
      <c r="I88" s="16">
        <v>5.88</v>
      </c>
      <c r="J88" s="87">
        <v>129500</v>
      </c>
      <c r="K88" s="88">
        <f t="shared" si="1"/>
        <v>4341085</v>
      </c>
    </row>
    <row r="89" spans="1:11" ht="31.5">
      <c r="A89" s="13">
        <v>81</v>
      </c>
      <c r="B89" s="14" t="s">
        <v>188</v>
      </c>
      <c r="C89" s="13" t="s">
        <v>189</v>
      </c>
      <c r="D89" s="13" t="s">
        <v>185</v>
      </c>
      <c r="E89" s="15">
        <v>11.7</v>
      </c>
      <c r="F89" s="87">
        <v>270000</v>
      </c>
      <c r="G89" s="16">
        <v>6.3</v>
      </c>
      <c r="H89" s="3">
        <v>129500</v>
      </c>
      <c r="I89" s="16">
        <v>5.88</v>
      </c>
      <c r="J89" s="87">
        <v>129500</v>
      </c>
      <c r="K89" s="88">
        <f t="shared" si="1"/>
        <v>4736310</v>
      </c>
    </row>
    <row r="90" spans="1:11" ht="31.5">
      <c r="A90" s="13">
        <v>82</v>
      </c>
      <c r="B90" s="14" t="s">
        <v>190</v>
      </c>
      <c r="C90" s="13" t="s">
        <v>191</v>
      </c>
      <c r="D90" s="13" t="s">
        <v>185</v>
      </c>
      <c r="E90" s="15">
        <v>5</v>
      </c>
      <c r="F90" s="87">
        <v>270000</v>
      </c>
      <c r="G90" s="16">
        <v>1.3</v>
      </c>
      <c r="H90" s="3">
        <v>129500</v>
      </c>
      <c r="I90" s="16">
        <v>5.88</v>
      </c>
      <c r="J90" s="87">
        <v>129500</v>
      </c>
      <c r="K90" s="88">
        <f t="shared" si="1"/>
        <v>2279810</v>
      </c>
    </row>
    <row r="91" spans="1:11" ht="31.5">
      <c r="A91" s="13">
        <v>83</v>
      </c>
      <c r="B91" s="14" t="s">
        <v>192</v>
      </c>
      <c r="C91" s="13" t="s">
        <v>193</v>
      </c>
      <c r="D91" s="13" t="s">
        <v>185</v>
      </c>
      <c r="E91" s="15">
        <v>3</v>
      </c>
      <c r="F91" s="87">
        <v>270000</v>
      </c>
      <c r="G91" s="16">
        <v>3.52</v>
      </c>
      <c r="H91" s="3">
        <v>129500</v>
      </c>
      <c r="I91" s="16">
        <v>5.88</v>
      </c>
      <c r="J91" s="87">
        <v>129500</v>
      </c>
      <c r="K91" s="88">
        <f t="shared" si="1"/>
        <v>2027300</v>
      </c>
    </row>
    <row r="92" spans="1:11" ht="31.5">
      <c r="A92" s="13">
        <v>84</v>
      </c>
      <c r="B92" s="14" t="s">
        <v>194</v>
      </c>
      <c r="C92" s="13" t="s">
        <v>195</v>
      </c>
      <c r="D92" s="13" t="s">
        <v>185</v>
      </c>
      <c r="E92" s="15">
        <v>5</v>
      </c>
      <c r="F92" s="87">
        <v>270000</v>
      </c>
      <c r="G92" s="16">
        <v>4.7300000000000004</v>
      </c>
      <c r="H92" s="3">
        <v>129500</v>
      </c>
      <c r="I92" s="16">
        <v>5.88</v>
      </c>
      <c r="J92" s="87">
        <v>129500</v>
      </c>
      <c r="K92" s="88">
        <f t="shared" si="1"/>
        <v>2723995</v>
      </c>
    </row>
    <row r="93" spans="1:11">
      <c r="A93" s="18">
        <v>85</v>
      </c>
      <c r="B93" s="19" t="s">
        <v>196</v>
      </c>
      <c r="C93" s="18" t="s">
        <v>197</v>
      </c>
      <c r="D93" s="18" t="s">
        <v>198</v>
      </c>
      <c r="E93" s="20">
        <v>6.3</v>
      </c>
      <c r="F93" s="3">
        <v>270000</v>
      </c>
      <c r="G93" s="21">
        <v>3.98</v>
      </c>
      <c r="H93" s="3">
        <v>129500</v>
      </c>
      <c r="I93" s="21">
        <v>5.81</v>
      </c>
      <c r="J93" s="3">
        <v>129500</v>
      </c>
      <c r="K93" s="1">
        <f t="shared" si="1"/>
        <v>2968805</v>
      </c>
    </row>
    <row r="94" spans="1:11" ht="38.25">
      <c r="A94" s="18">
        <v>86</v>
      </c>
      <c r="B94" s="19" t="s">
        <v>199</v>
      </c>
      <c r="C94" s="18" t="s">
        <v>200</v>
      </c>
      <c r="D94" s="18" t="s">
        <v>201</v>
      </c>
      <c r="E94" s="20">
        <v>9.5</v>
      </c>
      <c r="F94" s="3">
        <v>270000</v>
      </c>
      <c r="G94" s="21">
        <v>4.5599999999999996</v>
      </c>
      <c r="H94" s="3">
        <v>129500</v>
      </c>
      <c r="I94" s="21">
        <v>5.85</v>
      </c>
      <c r="J94" s="3">
        <v>129500</v>
      </c>
      <c r="K94" s="1">
        <f t="shared" si="1"/>
        <v>3913095</v>
      </c>
    </row>
    <row r="95" spans="1:11" ht="38.25">
      <c r="A95" s="18">
        <v>87</v>
      </c>
      <c r="B95" s="19" t="s">
        <v>202</v>
      </c>
      <c r="C95" s="18" t="s">
        <v>203</v>
      </c>
      <c r="D95" s="18" t="s">
        <v>201</v>
      </c>
      <c r="E95" s="20">
        <v>3.5</v>
      </c>
      <c r="F95" s="3">
        <v>270000</v>
      </c>
      <c r="G95" s="21">
        <v>4.03</v>
      </c>
      <c r="H95" s="3">
        <v>129500</v>
      </c>
      <c r="I95" s="21">
        <v>5.85</v>
      </c>
      <c r="J95" s="3">
        <v>129500</v>
      </c>
      <c r="K95" s="1">
        <f t="shared" si="1"/>
        <v>2224460</v>
      </c>
    </row>
    <row r="96" spans="1:11" ht="38.25">
      <c r="A96" s="18">
        <v>88</v>
      </c>
      <c r="B96" s="19" t="s">
        <v>204</v>
      </c>
      <c r="C96" s="18" t="s">
        <v>205</v>
      </c>
      <c r="D96" s="18" t="s">
        <v>201</v>
      </c>
      <c r="E96" s="20">
        <v>3.5</v>
      </c>
      <c r="F96" s="3">
        <v>270000</v>
      </c>
      <c r="G96" s="21">
        <v>2.1</v>
      </c>
      <c r="H96" s="3">
        <v>129500</v>
      </c>
      <c r="I96" s="21">
        <v>5.85</v>
      </c>
      <c r="J96" s="3">
        <v>129500</v>
      </c>
      <c r="K96" s="1">
        <f t="shared" si="1"/>
        <v>1974525</v>
      </c>
    </row>
    <row r="97" spans="1:11" ht="38.25">
      <c r="A97" s="18">
        <v>89</v>
      </c>
      <c r="B97" s="19" t="s">
        <v>206</v>
      </c>
      <c r="C97" s="18" t="s">
        <v>207</v>
      </c>
      <c r="D97" s="18" t="s">
        <v>201</v>
      </c>
      <c r="E97" s="20">
        <v>10.9</v>
      </c>
      <c r="F97" s="3">
        <v>270000</v>
      </c>
      <c r="G97" s="21">
        <v>5.47</v>
      </c>
      <c r="H97" s="3">
        <v>129500</v>
      </c>
      <c r="I97" s="21">
        <v>7.37</v>
      </c>
      <c r="J97" s="3">
        <v>129500</v>
      </c>
      <c r="K97" s="1">
        <f t="shared" si="1"/>
        <v>4605780</v>
      </c>
    </row>
    <row r="98" spans="1:11" ht="38.25">
      <c r="A98" s="18">
        <v>90</v>
      </c>
      <c r="B98" s="19" t="s">
        <v>208</v>
      </c>
      <c r="C98" s="18" t="s">
        <v>209</v>
      </c>
      <c r="D98" s="18" t="s">
        <v>201</v>
      </c>
      <c r="E98" s="20">
        <v>8.8000000000000007</v>
      </c>
      <c r="F98" s="3">
        <v>270000</v>
      </c>
      <c r="G98" s="21">
        <v>4.03</v>
      </c>
      <c r="H98" s="3">
        <v>129500</v>
      </c>
      <c r="I98" s="21">
        <v>7.37</v>
      </c>
      <c r="J98" s="3">
        <v>129500</v>
      </c>
      <c r="K98" s="1">
        <f t="shared" si="1"/>
        <v>3852300</v>
      </c>
    </row>
    <row r="99" spans="1:11">
      <c r="A99" s="18">
        <v>91</v>
      </c>
      <c r="B99" s="19" t="s">
        <v>210</v>
      </c>
      <c r="C99" s="18" t="s">
        <v>211</v>
      </c>
      <c r="D99" s="18" t="s">
        <v>201</v>
      </c>
      <c r="E99" s="20">
        <v>10.199999999999999</v>
      </c>
      <c r="F99" s="3">
        <v>270000</v>
      </c>
      <c r="G99" s="21">
        <v>4.0599999999999996</v>
      </c>
      <c r="H99" s="3">
        <v>129500</v>
      </c>
      <c r="I99" s="21">
        <v>7.37</v>
      </c>
      <c r="J99" s="3">
        <v>129500</v>
      </c>
      <c r="K99" s="1">
        <f t="shared" si="1"/>
        <v>4234185</v>
      </c>
    </row>
    <row r="100" spans="1:11" ht="25.5">
      <c r="A100" s="18">
        <v>92</v>
      </c>
      <c r="B100" s="19" t="s">
        <v>212</v>
      </c>
      <c r="C100" s="18" t="s">
        <v>213</v>
      </c>
      <c r="D100" s="18" t="s">
        <v>201</v>
      </c>
      <c r="E100" s="20">
        <v>9.5</v>
      </c>
      <c r="F100" s="3">
        <v>270000</v>
      </c>
      <c r="G100" s="21">
        <v>4.25</v>
      </c>
      <c r="H100" s="3">
        <v>129500</v>
      </c>
      <c r="I100" s="22">
        <v>7.37</v>
      </c>
      <c r="J100" s="3">
        <v>129500</v>
      </c>
      <c r="K100" s="1">
        <f t="shared" si="1"/>
        <v>4069790</v>
      </c>
    </row>
    <row r="101" spans="1:11" ht="25.5">
      <c r="A101" s="18">
        <v>93</v>
      </c>
      <c r="B101" s="19" t="s">
        <v>214</v>
      </c>
      <c r="C101" s="18" t="s">
        <v>215</v>
      </c>
      <c r="D101" s="18" t="s">
        <v>201</v>
      </c>
      <c r="E101" s="20">
        <v>7.8</v>
      </c>
      <c r="F101" s="3">
        <v>270000</v>
      </c>
      <c r="G101" s="21">
        <v>1.58</v>
      </c>
      <c r="H101" s="3">
        <v>129500</v>
      </c>
      <c r="I101" s="22">
        <v>7.37</v>
      </c>
      <c r="J101" s="3">
        <v>129500</v>
      </c>
      <c r="K101" s="1">
        <f t="shared" si="1"/>
        <v>3265025</v>
      </c>
    </row>
    <row r="102" spans="1:11" ht="25.5">
      <c r="A102" s="18">
        <v>94</v>
      </c>
      <c r="B102" s="19" t="s">
        <v>216</v>
      </c>
      <c r="C102" s="18" t="s">
        <v>217</v>
      </c>
      <c r="D102" s="18" t="s">
        <v>201</v>
      </c>
      <c r="E102" s="20">
        <v>6.6</v>
      </c>
      <c r="F102" s="3">
        <v>270000</v>
      </c>
      <c r="G102" s="21">
        <v>3.55</v>
      </c>
      <c r="H102" s="3">
        <v>129500</v>
      </c>
      <c r="I102" s="22">
        <v>7.37</v>
      </c>
      <c r="J102" s="3">
        <v>129500</v>
      </c>
      <c r="K102" s="1">
        <f t="shared" si="1"/>
        <v>3196140</v>
      </c>
    </row>
    <row r="103" spans="1:11" ht="26.25" thickBot="1">
      <c r="A103" s="23">
        <v>95</v>
      </c>
      <c r="B103" s="24" t="s">
        <v>218</v>
      </c>
      <c r="C103" s="25" t="s">
        <v>219</v>
      </c>
      <c r="D103" s="25" t="s">
        <v>201</v>
      </c>
      <c r="E103" s="26">
        <v>13.9</v>
      </c>
      <c r="F103" s="3">
        <v>270000</v>
      </c>
      <c r="G103" s="27">
        <v>1.82</v>
      </c>
      <c r="H103" s="3">
        <v>129500</v>
      </c>
      <c r="I103" s="27">
        <v>7.37</v>
      </c>
      <c r="J103" s="3">
        <v>129500</v>
      </c>
      <c r="K103" s="1">
        <f t="shared" si="1"/>
        <v>4943105</v>
      </c>
    </row>
    <row r="104" spans="1:11" ht="18.75" thickBot="1">
      <c r="A104" s="23">
        <v>96</v>
      </c>
      <c r="B104" s="24" t="s">
        <v>220</v>
      </c>
      <c r="C104" s="25" t="s">
        <v>221</v>
      </c>
      <c r="D104" s="25" t="s">
        <v>201</v>
      </c>
      <c r="E104" s="26">
        <v>12.2</v>
      </c>
      <c r="F104" s="3">
        <v>270000</v>
      </c>
      <c r="G104" s="27">
        <v>3.89</v>
      </c>
      <c r="H104" s="3">
        <v>129500</v>
      </c>
      <c r="I104" s="27">
        <v>7.37</v>
      </c>
      <c r="J104" s="3">
        <v>129500</v>
      </c>
      <c r="K104" s="1">
        <f t="shared" si="1"/>
        <v>4752170</v>
      </c>
    </row>
    <row r="105" spans="1:11" ht="51.75" thickBot="1">
      <c r="A105" s="23">
        <v>97</v>
      </c>
      <c r="B105" s="24" t="s">
        <v>222</v>
      </c>
      <c r="C105" s="25" t="s">
        <v>223</v>
      </c>
      <c r="D105" s="25" t="s">
        <v>201</v>
      </c>
      <c r="E105" s="26">
        <v>10.199999999999999</v>
      </c>
      <c r="F105" s="3">
        <v>270000</v>
      </c>
      <c r="G105" s="27">
        <v>3.15</v>
      </c>
      <c r="H105" s="3">
        <v>129500</v>
      </c>
      <c r="I105" s="27">
        <v>7.37</v>
      </c>
      <c r="J105" s="3">
        <v>129500</v>
      </c>
      <c r="K105" s="1">
        <f t="shared" si="1"/>
        <v>4116340</v>
      </c>
    </row>
    <row r="106" spans="1:11" ht="39" thickBot="1">
      <c r="A106" s="23">
        <v>98</v>
      </c>
      <c r="B106" s="24" t="s">
        <v>224</v>
      </c>
      <c r="C106" s="25" t="s">
        <v>225</v>
      </c>
      <c r="D106" s="25" t="s">
        <v>201</v>
      </c>
      <c r="E106" s="26">
        <v>30</v>
      </c>
      <c r="F106" s="3">
        <v>270000</v>
      </c>
      <c r="G106" s="27">
        <v>4.7300000000000004</v>
      </c>
      <c r="H106" s="3">
        <v>129500</v>
      </c>
      <c r="I106" s="27">
        <v>7.37</v>
      </c>
      <c r="J106" s="3">
        <v>129500</v>
      </c>
      <c r="K106" s="1">
        <f t="shared" si="1"/>
        <v>9666950</v>
      </c>
    </row>
    <row r="107" spans="1:11" ht="63.75" thickBot="1">
      <c r="A107" s="28">
        <v>99</v>
      </c>
      <c r="B107" s="29" t="s">
        <v>226</v>
      </c>
      <c r="C107" s="30" t="s">
        <v>227</v>
      </c>
      <c r="D107" s="30" t="s">
        <v>228</v>
      </c>
      <c r="E107" s="31">
        <v>10</v>
      </c>
      <c r="F107" s="3">
        <v>270000</v>
      </c>
      <c r="G107" s="32">
        <v>1.82</v>
      </c>
      <c r="H107" s="3">
        <v>129500</v>
      </c>
      <c r="I107" s="32">
        <v>7.37</v>
      </c>
      <c r="J107" s="3">
        <v>129500</v>
      </c>
      <c r="K107" s="1">
        <f t="shared" si="1"/>
        <v>3890105</v>
      </c>
    </row>
    <row r="108" spans="1:11" ht="32.25" thickBot="1">
      <c r="A108" s="33">
        <v>100</v>
      </c>
      <c r="B108" s="34" t="s">
        <v>229</v>
      </c>
      <c r="C108" s="35" t="s">
        <v>230</v>
      </c>
      <c r="D108" s="35" t="s">
        <v>231</v>
      </c>
      <c r="E108" s="36">
        <v>6</v>
      </c>
      <c r="F108" s="3">
        <v>270000</v>
      </c>
      <c r="G108" s="37">
        <v>7.23</v>
      </c>
      <c r="H108" s="3">
        <v>129500</v>
      </c>
      <c r="I108" s="37">
        <v>7.37</v>
      </c>
      <c r="J108" s="3">
        <v>129500</v>
      </c>
      <c r="K108" s="1">
        <f t="shared" si="1"/>
        <v>3510700</v>
      </c>
    </row>
    <row r="109" spans="1:11" ht="48" thickBot="1">
      <c r="A109" s="33">
        <v>101</v>
      </c>
      <c r="B109" s="34" t="s">
        <v>232</v>
      </c>
      <c r="C109" s="35" t="s">
        <v>233</v>
      </c>
      <c r="D109" s="35" t="s">
        <v>231</v>
      </c>
      <c r="E109" s="36">
        <v>9</v>
      </c>
      <c r="F109" s="3">
        <v>270000</v>
      </c>
      <c r="G109" s="37">
        <v>12.6</v>
      </c>
      <c r="H109" s="3">
        <v>129500</v>
      </c>
      <c r="I109" s="37">
        <v>4.5999999999999996</v>
      </c>
      <c r="J109" s="3">
        <v>129500</v>
      </c>
      <c r="K109" s="1">
        <f t="shared" si="1"/>
        <v>4657400</v>
      </c>
    </row>
    <row r="110" spans="1:11" ht="48" thickBot="1">
      <c r="A110" s="33">
        <v>102</v>
      </c>
      <c r="B110" s="34" t="s">
        <v>234</v>
      </c>
      <c r="C110" s="35" t="s">
        <v>235</v>
      </c>
      <c r="D110" s="35" t="s">
        <v>236</v>
      </c>
      <c r="E110" s="36">
        <v>25</v>
      </c>
      <c r="F110" s="3">
        <v>270000</v>
      </c>
      <c r="G110" s="37">
        <v>16.739999999999998</v>
      </c>
      <c r="H110" s="3">
        <v>129500</v>
      </c>
      <c r="I110" s="37">
        <v>24.59</v>
      </c>
      <c r="J110" s="3">
        <v>129500</v>
      </c>
      <c r="K110" s="1">
        <f t="shared" si="1"/>
        <v>12102235</v>
      </c>
    </row>
    <row r="111" spans="1:11" ht="48" thickBot="1">
      <c r="A111" s="33">
        <v>103</v>
      </c>
      <c r="B111" s="34" t="s">
        <v>237</v>
      </c>
      <c r="C111" s="35" t="s">
        <v>238</v>
      </c>
      <c r="D111" s="35" t="s">
        <v>236</v>
      </c>
      <c r="E111" s="36">
        <v>25</v>
      </c>
      <c r="F111" s="3">
        <v>270000</v>
      </c>
      <c r="G111" s="37">
        <v>16.739999999999998</v>
      </c>
      <c r="H111" s="3">
        <v>129500</v>
      </c>
      <c r="I111" s="37">
        <v>24.59</v>
      </c>
      <c r="J111" s="3">
        <v>129500</v>
      </c>
      <c r="K111" s="1">
        <f t="shared" si="1"/>
        <v>12102235</v>
      </c>
    </row>
    <row r="112" spans="1:11" ht="48" thickBot="1">
      <c r="A112" s="33">
        <v>104</v>
      </c>
      <c r="B112" s="34" t="s">
        <v>239</v>
      </c>
      <c r="C112" s="35" t="s">
        <v>240</v>
      </c>
      <c r="D112" s="35" t="s">
        <v>236</v>
      </c>
      <c r="E112" s="36">
        <v>27.5</v>
      </c>
      <c r="F112" s="3">
        <v>270000</v>
      </c>
      <c r="G112" s="37">
        <v>15.94</v>
      </c>
      <c r="H112" s="3">
        <v>129500</v>
      </c>
      <c r="I112" s="37">
        <v>24.59</v>
      </c>
      <c r="J112" s="3">
        <v>129500</v>
      </c>
      <c r="K112" s="1">
        <f t="shared" si="1"/>
        <v>12673635</v>
      </c>
    </row>
    <row r="113" spans="1:11" ht="48" thickBot="1">
      <c r="A113" s="33">
        <v>105</v>
      </c>
      <c r="B113" s="34" t="s">
        <v>241</v>
      </c>
      <c r="C113" s="35" t="s">
        <v>242</v>
      </c>
      <c r="D113" s="35" t="s">
        <v>236</v>
      </c>
      <c r="E113" s="36">
        <v>27.5</v>
      </c>
      <c r="F113" s="3">
        <v>270000</v>
      </c>
      <c r="G113" s="37">
        <v>15.94</v>
      </c>
      <c r="H113" s="3">
        <v>129500</v>
      </c>
      <c r="I113" s="37">
        <v>24.59</v>
      </c>
      <c r="J113" s="3">
        <v>129500</v>
      </c>
      <c r="K113" s="1">
        <f t="shared" si="1"/>
        <v>12673635</v>
      </c>
    </row>
    <row r="114" spans="1:11" ht="48" thickBot="1">
      <c r="A114" s="38">
        <v>106</v>
      </c>
      <c r="B114" s="39" t="s">
        <v>243</v>
      </c>
      <c r="C114" s="38" t="s">
        <v>244</v>
      </c>
      <c r="D114" s="38" t="s">
        <v>245</v>
      </c>
      <c r="E114" s="40">
        <v>17</v>
      </c>
      <c r="F114" s="3">
        <v>270000</v>
      </c>
      <c r="G114" s="41">
        <v>14.36</v>
      </c>
      <c r="H114" s="3">
        <v>129500</v>
      </c>
      <c r="I114" s="42">
        <v>15.5</v>
      </c>
      <c r="J114" s="3">
        <v>129500</v>
      </c>
      <c r="K114" s="1">
        <f t="shared" si="1"/>
        <v>8456870</v>
      </c>
    </row>
    <row r="115" spans="1:11" ht="48" thickBot="1">
      <c r="A115" s="38">
        <v>107</v>
      </c>
      <c r="B115" s="39" t="s">
        <v>246</v>
      </c>
      <c r="C115" s="38" t="s">
        <v>247</v>
      </c>
      <c r="D115" s="38" t="s">
        <v>245</v>
      </c>
      <c r="E115" s="40">
        <v>17</v>
      </c>
      <c r="F115" s="3">
        <v>270000</v>
      </c>
      <c r="G115" s="41">
        <v>13.37</v>
      </c>
      <c r="H115" s="3">
        <v>129500</v>
      </c>
      <c r="I115" s="42">
        <v>15.5</v>
      </c>
      <c r="J115" s="3">
        <v>129500</v>
      </c>
      <c r="K115" s="1">
        <f t="shared" si="1"/>
        <v>8328665</v>
      </c>
    </row>
    <row r="116" spans="1:11" ht="63.75" thickBot="1">
      <c r="A116" s="38">
        <v>108</v>
      </c>
      <c r="B116" s="39" t="s">
        <v>248</v>
      </c>
      <c r="C116" s="38" t="s">
        <v>249</v>
      </c>
      <c r="D116" s="38" t="s">
        <v>245</v>
      </c>
      <c r="E116" s="40">
        <v>30</v>
      </c>
      <c r="F116" s="3">
        <v>270000</v>
      </c>
      <c r="G116" s="41">
        <v>16.739999999999998</v>
      </c>
      <c r="H116" s="3">
        <v>129500</v>
      </c>
      <c r="I116" s="42">
        <v>15.5</v>
      </c>
      <c r="J116" s="3">
        <v>129500</v>
      </c>
      <c r="K116" s="1">
        <f t="shared" si="1"/>
        <v>12275080</v>
      </c>
    </row>
    <row r="117" spans="1:11" ht="63.75" thickBot="1">
      <c r="A117" s="38">
        <v>109</v>
      </c>
      <c r="B117" s="39" t="s">
        <v>250</v>
      </c>
      <c r="C117" s="38" t="s">
        <v>251</v>
      </c>
      <c r="D117" s="38" t="s">
        <v>245</v>
      </c>
      <c r="E117" s="40">
        <v>30</v>
      </c>
      <c r="F117" s="3">
        <v>270000</v>
      </c>
      <c r="G117" s="41">
        <v>16.739999999999998</v>
      </c>
      <c r="H117" s="3">
        <v>129500</v>
      </c>
      <c r="I117" s="42">
        <v>15.5</v>
      </c>
      <c r="J117" s="3">
        <v>129500</v>
      </c>
      <c r="K117" s="1">
        <f t="shared" si="1"/>
        <v>12275080</v>
      </c>
    </row>
    <row r="118" spans="1:11" ht="48" thickBot="1">
      <c r="A118" s="38">
        <v>110</v>
      </c>
      <c r="B118" s="39" t="s">
        <v>252</v>
      </c>
      <c r="C118" s="38" t="s">
        <v>253</v>
      </c>
      <c r="D118" s="38" t="s">
        <v>245</v>
      </c>
      <c r="E118" s="40">
        <v>21.3</v>
      </c>
      <c r="F118" s="3">
        <v>270000</v>
      </c>
      <c r="G118" s="41">
        <v>13.37</v>
      </c>
      <c r="H118" s="3">
        <v>129500</v>
      </c>
      <c r="I118" s="41">
        <v>15.5</v>
      </c>
      <c r="J118" s="3">
        <v>129500</v>
      </c>
      <c r="K118" s="1">
        <f t="shared" si="1"/>
        <v>9489665</v>
      </c>
    </row>
    <row r="119" spans="1:11" ht="47.25">
      <c r="A119" s="38">
        <v>111</v>
      </c>
      <c r="B119" s="39" t="s">
        <v>254</v>
      </c>
      <c r="C119" s="38" t="s">
        <v>255</v>
      </c>
      <c r="D119" s="38" t="s">
        <v>245</v>
      </c>
      <c r="E119" s="40">
        <v>21.3</v>
      </c>
      <c r="F119" s="3">
        <v>270000</v>
      </c>
      <c r="G119" s="41">
        <v>13.37</v>
      </c>
      <c r="H119" s="3">
        <v>129500</v>
      </c>
      <c r="I119" s="41">
        <v>15.5</v>
      </c>
      <c r="J119" s="3">
        <v>129500</v>
      </c>
      <c r="K119" s="1">
        <f t="shared" si="1"/>
        <v>9489665</v>
      </c>
    </row>
    <row r="120" spans="1:11" ht="32.25" thickBot="1">
      <c r="A120" s="33">
        <v>112</v>
      </c>
      <c r="B120" s="34" t="s">
        <v>256</v>
      </c>
      <c r="C120" s="35" t="s">
        <v>257</v>
      </c>
      <c r="D120" s="35" t="s">
        <v>258</v>
      </c>
      <c r="E120" s="36">
        <v>3</v>
      </c>
      <c r="F120" s="3">
        <v>270000</v>
      </c>
      <c r="G120" s="37">
        <v>3.89</v>
      </c>
      <c r="H120" s="3">
        <v>129500</v>
      </c>
      <c r="I120" s="37">
        <v>13</v>
      </c>
      <c r="J120" s="3">
        <v>129500</v>
      </c>
      <c r="K120" s="1">
        <f t="shared" si="1"/>
        <v>2997255</v>
      </c>
    </row>
    <row r="121" spans="1:11" ht="32.25" thickBot="1">
      <c r="A121" s="33">
        <v>113</v>
      </c>
      <c r="B121" s="34" t="s">
        <v>259</v>
      </c>
      <c r="C121" s="35" t="s">
        <v>260</v>
      </c>
      <c r="D121" s="35" t="s">
        <v>258</v>
      </c>
      <c r="E121" s="36">
        <v>3</v>
      </c>
      <c r="F121" s="3">
        <v>270000</v>
      </c>
      <c r="G121" s="37">
        <v>3.89</v>
      </c>
      <c r="H121" s="3">
        <v>129500</v>
      </c>
      <c r="I121" s="37">
        <v>13</v>
      </c>
      <c r="J121" s="3">
        <v>129500</v>
      </c>
      <c r="K121" s="1">
        <f t="shared" si="1"/>
        <v>2997255</v>
      </c>
    </row>
    <row r="122" spans="1:11" ht="32.25" thickBot="1">
      <c r="A122" s="33">
        <v>114</v>
      </c>
      <c r="B122" s="34" t="s">
        <v>261</v>
      </c>
      <c r="C122" s="35" t="s">
        <v>262</v>
      </c>
      <c r="D122" s="35" t="s">
        <v>258</v>
      </c>
      <c r="E122" s="36">
        <v>2</v>
      </c>
      <c r="F122" s="3">
        <v>270000</v>
      </c>
      <c r="G122" s="37">
        <v>3.15</v>
      </c>
      <c r="H122" s="3">
        <v>129500</v>
      </c>
      <c r="I122" s="37">
        <v>13</v>
      </c>
      <c r="J122" s="3">
        <v>129500</v>
      </c>
      <c r="K122" s="1">
        <f t="shared" si="1"/>
        <v>2631425</v>
      </c>
    </row>
    <row r="123" spans="1:11" ht="32.25" thickBot="1">
      <c r="A123" s="33">
        <v>115</v>
      </c>
      <c r="B123" s="34" t="s">
        <v>263</v>
      </c>
      <c r="C123" s="35" t="s">
        <v>264</v>
      </c>
      <c r="D123" s="35" t="s">
        <v>265</v>
      </c>
      <c r="E123" s="36">
        <v>3</v>
      </c>
      <c r="F123" s="3">
        <v>270000</v>
      </c>
      <c r="G123" s="37">
        <v>3.89</v>
      </c>
      <c r="H123" s="3">
        <v>129500</v>
      </c>
      <c r="I123" s="37">
        <v>5.88</v>
      </c>
      <c r="J123" s="3">
        <v>129500</v>
      </c>
      <c r="K123" s="1">
        <f t="shared" si="1"/>
        <v>2075215</v>
      </c>
    </row>
    <row r="124" spans="1:11" ht="32.25" thickBot="1">
      <c r="A124" s="33">
        <v>116</v>
      </c>
      <c r="B124" s="34" t="s">
        <v>266</v>
      </c>
      <c r="C124" s="35" t="s">
        <v>267</v>
      </c>
      <c r="D124" s="35" t="s">
        <v>265</v>
      </c>
      <c r="E124" s="36">
        <v>3</v>
      </c>
      <c r="F124" s="3">
        <v>270000</v>
      </c>
      <c r="G124" s="37">
        <v>3.89</v>
      </c>
      <c r="H124" s="3">
        <v>129500</v>
      </c>
      <c r="I124" s="37">
        <v>5.88</v>
      </c>
      <c r="J124" s="3">
        <v>129500</v>
      </c>
      <c r="K124" s="1">
        <f t="shared" si="1"/>
        <v>2075215</v>
      </c>
    </row>
    <row r="125" spans="1:11" ht="32.25" thickBot="1">
      <c r="A125" s="33">
        <v>117</v>
      </c>
      <c r="B125" s="34" t="s">
        <v>268</v>
      </c>
      <c r="C125" s="35" t="s">
        <v>269</v>
      </c>
      <c r="D125" s="35" t="s">
        <v>265</v>
      </c>
      <c r="E125" s="36">
        <v>3.7</v>
      </c>
      <c r="F125" s="3">
        <v>270000</v>
      </c>
      <c r="G125" s="37">
        <v>3.15</v>
      </c>
      <c r="H125" s="3">
        <v>129500</v>
      </c>
      <c r="I125" s="37">
        <v>13</v>
      </c>
      <c r="J125" s="3">
        <v>129500</v>
      </c>
      <c r="K125" s="1">
        <f t="shared" si="1"/>
        <v>3090425</v>
      </c>
    </row>
    <row r="126" spans="1:11" ht="32.25" thickBot="1">
      <c r="A126" s="33">
        <v>118</v>
      </c>
      <c r="B126" s="34" t="s">
        <v>270</v>
      </c>
      <c r="C126" s="35" t="s">
        <v>271</v>
      </c>
      <c r="D126" s="35" t="s">
        <v>265</v>
      </c>
      <c r="E126" s="36">
        <v>3</v>
      </c>
      <c r="F126" s="3">
        <v>270000</v>
      </c>
      <c r="G126" s="37">
        <v>3.15</v>
      </c>
      <c r="H126" s="3">
        <v>129500</v>
      </c>
      <c r="I126" s="37">
        <v>13</v>
      </c>
      <c r="J126" s="3">
        <v>129500</v>
      </c>
      <c r="K126" s="1">
        <f t="shared" si="1"/>
        <v>2901425</v>
      </c>
    </row>
    <row r="127" spans="1:11" ht="32.25" thickBot="1">
      <c r="A127" s="33">
        <v>119</v>
      </c>
      <c r="B127" s="34" t="s">
        <v>272</v>
      </c>
      <c r="C127" s="35" t="s">
        <v>273</v>
      </c>
      <c r="D127" s="35" t="s">
        <v>265</v>
      </c>
      <c r="E127" s="36">
        <v>3</v>
      </c>
      <c r="F127" s="3">
        <v>270000</v>
      </c>
      <c r="G127" s="37">
        <v>3.15</v>
      </c>
      <c r="H127" s="3">
        <v>129500</v>
      </c>
      <c r="I127" s="37">
        <v>13</v>
      </c>
      <c r="J127" s="3">
        <v>129500</v>
      </c>
      <c r="K127" s="1">
        <f t="shared" si="1"/>
        <v>2901425</v>
      </c>
    </row>
    <row r="128" spans="1:11" ht="32.25" thickBot="1">
      <c r="A128" s="33">
        <v>120</v>
      </c>
      <c r="B128" s="34" t="s">
        <v>274</v>
      </c>
      <c r="C128" s="35" t="s">
        <v>275</v>
      </c>
      <c r="D128" s="35" t="s">
        <v>265</v>
      </c>
      <c r="E128" s="36">
        <v>5</v>
      </c>
      <c r="F128" s="3">
        <v>270000</v>
      </c>
      <c r="G128" s="37">
        <v>3.15</v>
      </c>
      <c r="H128" s="3">
        <v>129500</v>
      </c>
      <c r="I128" s="37">
        <v>13</v>
      </c>
      <c r="J128" s="3">
        <v>129500</v>
      </c>
      <c r="K128" s="1">
        <f t="shared" si="1"/>
        <v>3441425</v>
      </c>
    </row>
    <row r="129" spans="1:11" ht="32.25" thickBot="1">
      <c r="A129" s="33">
        <v>121</v>
      </c>
      <c r="B129" s="34" t="s">
        <v>276</v>
      </c>
      <c r="C129" s="35" t="s">
        <v>277</v>
      </c>
      <c r="D129" s="35" t="s">
        <v>265</v>
      </c>
      <c r="E129" s="36">
        <v>14.9</v>
      </c>
      <c r="F129" s="3">
        <v>270000</v>
      </c>
      <c r="G129" s="37">
        <v>10.1</v>
      </c>
      <c r="H129" s="3">
        <v>129500</v>
      </c>
      <c r="I129" s="37">
        <v>15.5</v>
      </c>
      <c r="J129" s="3">
        <v>129500</v>
      </c>
      <c r="K129" s="1">
        <f t="shared" si="1"/>
        <v>7338200</v>
      </c>
    </row>
    <row r="130" spans="1:11" ht="32.25" thickBot="1">
      <c r="A130" s="33">
        <v>122</v>
      </c>
      <c r="B130" s="34" t="s">
        <v>278</v>
      </c>
      <c r="C130" s="35" t="s">
        <v>279</v>
      </c>
      <c r="D130" s="35" t="s">
        <v>265</v>
      </c>
      <c r="E130" s="36">
        <v>14.9</v>
      </c>
      <c r="F130" s="3">
        <v>270000</v>
      </c>
      <c r="G130" s="37">
        <v>10.1</v>
      </c>
      <c r="H130" s="3">
        <v>129500</v>
      </c>
      <c r="I130" s="37">
        <v>15.5</v>
      </c>
      <c r="J130" s="3">
        <v>129500</v>
      </c>
      <c r="K130" s="1">
        <f t="shared" si="1"/>
        <v>7338200</v>
      </c>
    </row>
    <row r="131" spans="1:11" ht="32.25" thickBot="1">
      <c r="A131" s="33">
        <v>123</v>
      </c>
      <c r="B131" s="34" t="s">
        <v>280</v>
      </c>
      <c r="C131" s="35" t="s">
        <v>281</v>
      </c>
      <c r="D131" s="35" t="s">
        <v>282</v>
      </c>
      <c r="E131" s="36">
        <v>10</v>
      </c>
      <c r="F131" s="3">
        <v>270000</v>
      </c>
      <c r="G131" s="37">
        <v>10.1</v>
      </c>
      <c r="H131" s="3">
        <v>129500</v>
      </c>
      <c r="I131" s="37">
        <v>6.11</v>
      </c>
      <c r="J131" s="3">
        <v>129500</v>
      </c>
      <c r="K131" s="1">
        <f t="shared" si="1"/>
        <v>4799195</v>
      </c>
    </row>
    <row r="132" spans="1:11" ht="32.25" thickBot="1">
      <c r="A132" s="33">
        <v>124</v>
      </c>
      <c r="B132" s="34" t="s">
        <v>283</v>
      </c>
      <c r="C132" s="35" t="s">
        <v>284</v>
      </c>
      <c r="D132" s="35" t="s">
        <v>282</v>
      </c>
      <c r="E132" s="36">
        <v>10</v>
      </c>
      <c r="F132" s="3">
        <v>270000</v>
      </c>
      <c r="G132" s="37">
        <v>9.11</v>
      </c>
      <c r="H132" s="3">
        <v>129500</v>
      </c>
      <c r="I132" s="37">
        <v>6.11</v>
      </c>
      <c r="J132" s="3">
        <v>129500</v>
      </c>
      <c r="K132" s="1">
        <f t="shared" si="1"/>
        <v>4670990</v>
      </c>
    </row>
    <row r="133" spans="1:11" ht="32.25" thickBot="1">
      <c r="A133" s="43">
        <v>125</v>
      </c>
      <c r="B133" s="44" t="s">
        <v>285</v>
      </c>
      <c r="C133" s="45" t="s">
        <v>286</v>
      </c>
      <c r="D133" s="45" t="s">
        <v>287</v>
      </c>
      <c r="E133" s="46">
        <v>6</v>
      </c>
      <c r="F133" s="3">
        <v>270000</v>
      </c>
      <c r="G133" s="47">
        <v>4.4800000000000004</v>
      </c>
      <c r="H133" s="3">
        <v>129500</v>
      </c>
      <c r="I133" s="48">
        <v>6.11</v>
      </c>
      <c r="J133" s="3">
        <v>129500</v>
      </c>
      <c r="K133" s="1">
        <f t="shared" si="1"/>
        <v>2991405</v>
      </c>
    </row>
    <row r="134" spans="1:11" ht="32.25" thickBot="1">
      <c r="A134" s="49">
        <v>126</v>
      </c>
      <c r="B134" s="44" t="s">
        <v>288</v>
      </c>
      <c r="C134" s="45" t="s">
        <v>289</v>
      </c>
      <c r="D134" s="45" t="s">
        <v>287</v>
      </c>
      <c r="E134" s="50">
        <v>6</v>
      </c>
      <c r="F134" s="3">
        <v>270000</v>
      </c>
      <c r="G134" s="51">
        <v>4.4800000000000004</v>
      </c>
      <c r="H134" s="3">
        <v>129500</v>
      </c>
      <c r="I134" s="52">
        <v>6.11</v>
      </c>
      <c r="J134" s="3">
        <v>129500</v>
      </c>
      <c r="K134" s="1">
        <f t="shared" ref="K134:K197" si="2">(E134*F134)+(G134*H134)+(I134*J134)</f>
        <v>2991405</v>
      </c>
    </row>
    <row r="135" spans="1:11" ht="32.25" thickBot="1">
      <c r="A135" s="43">
        <v>127</v>
      </c>
      <c r="B135" s="44" t="s">
        <v>290</v>
      </c>
      <c r="C135" s="45" t="s">
        <v>291</v>
      </c>
      <c r="D135" s="45" t="s">
        <v>287</v>
      </c>
      <c r="E135" s="50">
        <v>5</v>
      </c>
      <c r="F135" s="3">
        <v>270000</v>
      </c>
      <c r="G135" s="51">
        <v>4.4800000000000004</v>
      </c>
      <c r="H135" s="3">
        <v>129500</v>
      </c>
      <c r="I135" s="52">
        <v>6.11</v>
      </c>
      <c r="J135" s="3">
        <v>129500</v>
      </c>
      <c r="K135" s="1">
        <f t="shared" si="2"/>
        <v>2721405</v>
      </c>
    </row>
    <row r="136" spans="1:11" ht="32.25" thickBot="1">
      <c r="A136" s="43">
        <v>128</v>
      </c>
      <c r="B136" s="44" t="s">
        <v>292</v>
      </c>
      <c r="C136" s="45" t="s">
        <v>293</v>
      </c>
      <c r="D136" s="45" t="s">
        <v>287</v>
      </c>
      <c r="E136" s="50">
        <v>5</v>
      </c>
      <c r="F136" s="3">
        <v>270000</v>
      </c>
      <c r="G136" s="51">
        <v>4.4800000000000004</v>
      </c>
      <c r="H136" s="3">
        <v>129500</v>
      </c>
      <c r="I136" s="52">
        <v>6.11</v>
      </c>
      <c r="J136" s="3">
        <v>129500</v>
      </c>
      <c r="K136" s="1">
        <f t="shared" si="2"/>
        <v>2721405</v>
      </c>
    </row>
    <row r="137" spans="1:11" ht="32.25" thickBot="1">
      <c r="A137" s="43">
        <v>129</v>
      </c>
      <c r="B137" s="44" t="s">
        <v>294</v>
      </c>
      <c r="C137" s="45" t="s">
        <v>295</v>
      </c>
      <c r="D137" s="45" t="s">
        <v>287</v>
      </c>
      <c r="E137" s="50">
        <v>8</v>
      </c>
      <c r="F137" s="3">
        <v>270000</v>
      </c>
      <c r="G137" s="51">
        <v>5.65</v>
      </c>
      <c r="H137" s="3">
        <v>129500</v>
      </c>
      <c r="I137" s="52">
        <v>6.11</v>
      </c>
      <c r="J137" s="3">
        <v>129500</v>
      </c>
      <c r="K137" s="1">
        <f t="shared" si="2"/>
        <v>3682920</v>
      </c>
    </row>
    <row r="138" spans="1:11" ht="32.25" thickBot="1">
      <c r="A138" s="43">
        <v>130</v>
      </c>
      <c r="B138" s="44" t="s">
        <v>296</v>
      </c>
      <c r="C138" s="45" t="s">
        <v>297</v>
      </c>
      <c r="D138" s="45" t="s">
        <v>287</v>
      </c>
      <c r="E138" s="50">
        <v>8</v>
      </c>
      <c r="F138" s="3">
        <v>270000</v>
      </c>
      <c r="G138" s="51">
        <v>5.65</v>
      </c>
      <c r="H138" s="3">
        <v>129500</v>
      </c>
      <c r="I138" s="52">
        <v>6.11</v>
      </c>
      <c r="J138" s="3">
        <v>129500</v>
      </c>
      <c r="K138" s="1">
        <f t="shared" si="2"/>
        <v>3682920</v>
      </c>
    </row>
    <row r="139" spans="1:11" ht="32.25" thickBot="1">
      <c r="A139" s="43">
        <v>131</v>
      </c>
      <c r="B139" s="44" t="s">
        <v>298</v>
      </c>
      <c r="C139" s="45" t="s">
        <v>299</v>
      </c>
      <c r="D139" s="45" t="s">
        <v>287</v>
      </c>
      <c r="E139" s="50">
        <v>8</v>
      </c>
      <c r="F139" s="3">
        <v>270000</v>
      </c>
      <c r="G139" s="51">
        <v>5.65</v>
      </c>
      <c r="H139" s="3">
        <v>129500</v>
      </c>
      <c r="I139" s="52">
        <v>6.11</v>
      </c>
      <c r="J139" s="3">
        <v>129500</v>
      </c>
      <c r="K139" s="1">
        <f t="shared" si="2"/>
        <v>3682920</v>
      </c>
    </row>
    <row r="140" spans="1:11" ht="32.25" thickBot="1">
      <c r="A140" s="43">
        <v>132</v>
      </c>
      <c r="B140" s="44" t="s">
        <v>300</v>
      </c>
      <c r="C140" s="45" t="s">
        <v>301</v>
      </c>
      <c r="D140" s="45" t="s">
        <v>287</v>
      </c>
      <c r="E140" s="50">
        <v>8</v>
      </c>
      <c r="F140" s="3">
        <v>270000</v>
      </c>
      <c r="G140" s="51">
        <v>5.65</v>
      </c>
      <c r="H140" s="3">
        <v>129500</v>
      </c>
      <c r="I140" s="52">
        <v>6.11</v>
      </c>
      <c r="J140" s="3">
        <v>129500</v>
      </c>
      <c r="K140" s="1">
        <f t="shared" si="2"/>
        <v>3682920</v>
      </c>
    </row>
    <row r="141" spans="1:11" ht="32.25" thickBot="1">
      <c r="A141" s="43">
        <v>133</v>
      </c>
      <c r="B141" s="44" t="s">
        <v>302</v>
      </c>
      <c r="C141" s="45" t="s">
        <v>303</v>
      </c>
      <c r="D141" s="45" t="s">
        <v>304</v>
      </c>
      <c r="E141" s="50">
        <v>12</v>
      </c>
      <c r="F141" s="3">
        <v>270000</v>
      </c>
      <c r="G141" s="51">
        <v>9.9499999999999993</v>
      </c>
      <c r="H141" s="3">
        <v>129500</v>
      </c>
      <c r="I141" s="51">
        <v>6.11</v>
      </c>
      <c r="J141" s="3">
        <v>129500</v>
      </c>
      <c r="K141" s="1">
        <f t="shared" si="2"/>
        <v>5319770</v>
      </c>
    </row>
    <row r="142" spans="1:11" ht="32.25" thickBot="1">
      <c r="A142" s="43">
        <v>134</v>
      </c>
      <c r="B142" s="44" t="s">
        <v>305</v>
      </c>
      <c r="C142" s="45" t="s">
        <v>306</v>
      </c>
      <c r="D142" s="45" t="s">
        <v>304</v>
      </c>
      <c r="E142" s="50">
        <v>12</v>
      </c>
      <c r="F142" s="3">
        <v>270000</v>
      </c>
      <c r="G142" s="51">
        <v>9.9499999999999993</v>
      </c>
      <c r="H142" s="3">
        <v>129500</v>
      </c>
      <c r="I142" s="51">
        <v>6.11</v>
      </c>
      <c r="J142" s="3">
        <v>129500</v>
      </c>
      <c r="K142" s="1">
        <f t="shared" si="2"/>
        <v>5319770</v>
      </c>
    </row>
    <row r="143" spans="1:11" ht="32.25" thickBot="1">
      <c r="A143" s="33">
        <v>135</v>
      </c>
      <c r="B143" s="34" t="s">
        <v>307</v>
      </c>
      <c r="C143" s="35" t="s">
        <v>308</v>
      </c>
      <c r="D143" s="35" t="s">
        <v>309</v>
      </c>
      <c r="E143" s="36">
        <v>26.5</v>
      </c>
      <c r="F143" s="3">
        <v>270000</v>
      </c>
      <c r="G143" s="37">
        <v>15.57</v>
      </c>
      <c r="H143" s="3">
        <v>129500</v>
      </c>
      <c r="I143" s="37">
        <v>7.4</v>
      </c>
      <c r="J143" s="3">
        <v>129500</v>
      </c>
      <c r="K143" s="1">
        <f t="shared" si="2"/>
        <v>10129615</v>
      </c>
    </row>
    <row r="144" spans="1:11" ht="32.25" thickBot="1">
      <c r="A144" s="33">
        <v>136</v>
      </c>
      <c r="B144" s="34" t="s">
        <v>310</v>
      </c>
      <c r="C144" s="35" t="s">
        <v>311</v>
      </c>
      <c r="D144" s="35" t="s">
        <v>309</v>
      </c>
      <c r="E144" s="36">
        <v>27</v>
      </c>
      <c r="F144" s="3">
        <v>270000</v>
      </c>
      <c r="G144" s="37">
        <v>15.32</v>
      </c>
      <c r="H144" s="3">
        <v>129500</v>
      </c>
      <c r="I144" s="37">
        <v>7.4</v>
      </c>
      <c r="J144" s="3">
        <v>129500</v>
      </c>
      <c r="K144" s="1">
        <f t="shared" si="2"/>
        <v>10232240</v>
      </c>
    </row>
    <row r="145" spans="1:11" ht="32.25" thickBot="1">
      <c r="A145" s="33">
        <v>137</v>
      </c>
      <c r="B145" s="34" t="s">
        <v>312</v>
      </c>
      <c r="C145" s="35" t="s">
        <v>313</v>
      </c>
      <c r="D145" s="35" t="s">
        <v>309</v>
      </c>
      <c r="E145" s="36">
        <v>26.5</v>
      </c>
      <c r="F145" s="3">
        <v>270000</v>
      </c>
      <c r="G145" s="37">
        <v>15.57</v>
      </c>
      <c r="H145" s="3">
        <v>129500</v>
      </c>
      <c r="I145" s="37">
        <v>7.4</v>
      </c>
      <c r="J145" s="3">
        <v>129500</v>
      </c>
      <c r="K145" s="1">
        <f t="shared" si="2"/>
        <v>10129615</v>
      </c>
    </row>
    <row r="146" spans="1:11" ht="32.25" thickBot="1">
      <c r="A146" s="33">
        <v>138</v>
      </c>
      <c r="B146" s="34" t="s">
        <v>314</v>
      </c>
      <c r="C146" s="35" t="s">
        <v>315</v>
      </c>
      <c r="D146" s="35" t="s">
        <v>309</v>
      </c>
      <c r="E146" s="36">
        <v>27</v>
      </c>
      <c r="F146" s="3">
        <v>270000</v>
      </c>
      <c r="G146" s="37">
        <v>15.57</v>
      </c>
      <c r="H146" s="3">
        <v>129500</v>
      </c>
      <c r="I146" s="37">
        <v>7.4</v>
      </c>
      <c r="J146" s="3">
        <v>129500</v>
      </c>
      <c r="K146" s="1">
        <f t="shared" si="2"/>
        <v>10264615</v>
      </c>
    </row>
    <row r="147" spans="1:11" ht="20.25" thickBot="1">
      <c r="A147" s="53">
        <v>139</v>
      </c>
      <c r="B147" s="54" t="s">
        <v>316</v>
      </c>
      <c r="C147" s="55" t="s">
        <v>317</v>
      </c>
      <c r="D147" s="55" t="s">
        <v>318</v>
      </c>
      <c r="E147" s="56">
        <v>75</v>
      </c>
      <c r="F147" s="3">
        <v>270000</v>
      </c>
      <c r="G147" s="57">
        <v>17.239999999999998</v>
      </c>
      <c r="H147" s="3">
        <v>129500</v>
      </c>
      <c r="I147" s="57">
        <v>7.4</v>
      </c>
      <c r="J147" s="3">
        <v>129500</v>
      </c>
      <c r="K147" s="1">
        <f t="shared" si="2"/>
        <v>23440880</v>
      </c>
    </row>
    <row r="148" spans="1:11" ht="20.25" thickBot="1">
      <c r="A148" s="53">
        <v>140</v>
      </c>
      <c r="B148" s="54" t="s">
        <v>319</v>
      </c>
      <c r="C148" s="55" t="s">
        <v>320</v>
      </c>
      <c r="D148" s="55" t="s">
        <v>318</v>
      </c>
      <c r="E148" s="56">
        <v>15</v>
      </c>
      <c r="F148" s="3">
        <v>270000</v>
      </c>
      <c r="G148" s="57">
        <v>5.75</v>
      </c>
      <c r="H148" s="3">
        <v>129500</v>
      </c>
      <c r="I148" s="57">
        <v>7.4</v>
      </c>
      <c r="J148" s="3">
        <v>129500</v>
      </c>
      <c r="K148" s="1">
        <f t="shared" si="2"/>
        <v>5752925</v>
      </c>
    </row>
    <row r="149" spans="1:11" ht="32.25" thickBot="1">
      <c r="A149" s="53">
        <v>141</v>
      </c>
      <c r="B149" s="54" t="s">
        <v>321</v>
      </c>
      <c r="C149" s="54" t="s">
        <v>322</v>
      </c>
      <c r="D149" s="55" t="s">
        <v>318</v>
      </c>
      <c r="E149" s="56">
        <v>30</v>
      </c>
      <c r="F149" s="3">
        <v>270000</v>
      </c>
      <c r="G149" s="57">
        <v>14.27</v>
      </c>
      <c r="H149" s="3">
        <v>129500</v>
      </c>
      <c r="I149" s="57">
        <v>7.4</v>
      </c>
      <c r="J149" s="3">
        <v>129500</v>
      </c>
      <c r="K149" s="1">
        <f t="shared" si="2"/>
        <v>10906265</v>
      </c>
    </row>
    <row r="150" spans="1:11" ht="20.25" thickBot="1">
      <c r="A150" s="53">
        <v>142</v>
      </c>
      <c r="B150" s="54" t="s">
        <v>323</v>
      </c>
      <c r="C150" s="55" t="s">
        <v>324</v>
      </c>
      <c r="D150" s="55" t="s">
        <v>318</v>
      </c>
      <c r="E150" s="56">
        <v>5.4</v>
      </c>
      <c r="F150" s="3">
        <v>270000</v>
      </c>
      <c r="G150" s="57">
        <v>5.99</v>
      </c>
      <c r="H150" s="3">
        <v>129500</v>
      </c>
      <c r="I150" s="57">
        <v>7.4</v>
      </c>
      <c r="J150" s="3">
        <v>129500</v>
      </c>
      <c r="K150" s="1">
        <f t="shared" si="2"/>
        <v>3192005</v>
      </c>
    </row>
    <row r="151" spans="1:11" ht="19.5">
      <c r="A151" s="100">
        <v>143</v>
      </c>
      <c r="B151" s="101" t="s">
        <v>325</v>
      </c>
      <c r="C151" s="100" t="s">
        <v>326</v>
      </c>
      <c r="D151" s="100" t="s">
        <v>318</v>
      </c>
      <c r="E151" s="102">
        <v>10.7</v>
      </c>
      <c r="F151" s="3">
        <v>270000</v>
      </c>
      <c r="G151" s="58">
        <v>7.23</v>
      </c>
      <c r="H151" s="3">
        <v>129500</v>
      </c>
      <c r="I151" s="58">
        <v>5.88</v>
      </c>
      <c r="J151" s="3">
        <v>129500</v>
      </c>
      <c r="K151" s="1">
        <f t="shared" si="2"/>
        <v>4586745</v>
      </c>
    </row>
    <row r="152" spans="1:11" ht="48" thickBot="1">
      <c r="A152" s="59">
        <v>144</v>
      </c>
      <c r="B152" s="54" t="s">
        <v>327</v>
      </c>
      <c r="C152" s="55" t="s">
        <v>328</v>
      </c>
      <c r="D152" s="55" t="s">
        <v>329</v>
      </c>
      <c r="E152" s="56">
        <v>33</v>
      </c>
      <c r="F152" s="3">
        <v>270000</v>
      </c>
      <c r="G152" s="57">
        <v>4.7300000000000004</v>
      </c>
      <c r="H152" s="3">
        <v>129500</v>
      </c>
      <c r="I152" s="57">
        <v>5.88</v>
      </c>
      <c r="J152" s="3">
        <v>129500</v>
      </c>
      <c r="K152" s="1">
        <f t="shared" si="2"/>
        <v>10283995</v>
      </c>
    </row>
    <row r="153" spans="1:11" ht="48" thickBot="1">
      <c r="A153" s="53">
        <v>145</v>
      </c>
      <c r="B153" s="54" t="s">
        <v>330</v>
      </c>
      <c r="C153" s="55" t="s">
        <v>331</v>
      </c>
      <c r="D153" s="55" t="s">
        <v>329</v>
      </c>
      <c r="E153" s="56">
        <v>5.2</v>
      </c>
      <c r="F153" s="3">
        <v>270000</v>
      </c>
      <c r="G153" s="57">
        <v>1.85</v>
      </c>
      <c r="H153" s="3">
        <v>129500</v>
      </c>
      <c r="I153" s="57">
        <v>5.88</v>
      </c>
      <c r="J153" s="3">
        <v>129500</v>
      </c>
      <c r="K153" s="1">
        <f t="shared" si="2"/>
        <v>2405035</v>
      </c>
    </row>
    <row r="154" spans="1:11" ht="48" thickBot="1">
      <c r="A154" s="60">
        <v>146</v>
      </c>
      <c r="B154" s="61" t="s">
        <v>332</v>
      </c>
      <c r="C154" s="62" t="s">
        <v>333</v>
      </c>
      <c r="D154" s="62" t="s">
        <v>329</v>
      </c>
      <c r="E154" s="63">
        <v>25.2</v>
      </c>
      <c r="F154" s="3">
        <v>270000</v>
      </c>
      <c r="G154" s="64">
        <v>3.92</v>
      </c>
      <c r="H154" s="3">
        <v>129500</v>
      </c>
      <c r="I154" s="64">
        <v>5.88</v>
      </c>
      <c r="J154" s="3">
        <v>129500</v>
      </c>
      <c r="K154" s="1">
        <f t="shared" si="2"/>
        <v>8073100</v>
      </c>
    </row>
    <row r="155" spans="1:11" ht="48" thickBot="1">
      <c r="A155" s="60">
        <v>147</v>
      </c>
      <c r="B155" s="61" t="s">
        <v>334</v>
      </c>
      <c r="C155" s="62" t="s">
        <v>335</v>
      </c>
      <c r="D155" s="62" t="s">
        <v>329</v>
      </c>
      <c r="E155" s="63">
        <v>30</v>
      </c>
      <c r="F155" s="3">
        <v>270000</v>
      </c>
      <c r="G155" s="64">
        <v>3.4</v>
      </c>
      <c r="H155" s="3">
        <v>129500</v>
      </c>
      <c r="I155" s="64">
        <v>5.88</v>
      </c>
      <c r="J155" s="3">
        <v>129500</v>
      </c>
      <c r="K155" s="1">
        <f t="shared" si="2"/>
        <v>9301760</v>
      </c>
    </row>
    <row r="156" spans="1:11" ht="48" thickBot="1">
      <c r="A156" s="60">
        <v>148</v>
      </c>
      <c r="B156" s="61" t="s">
        <v>336</v>
      </c>
      <c r="C156" s="61" t="s">
        <v>337</v>
      </c>
      <c r="D156" s="62" t="s">
        <v>338</v>
      </c>
      <c r="E156" s="63">
        <v>37.5</v>
      </c>
      <c r="F156" s="3">
        <v>270000</v>
      </c>
      <c r="G156" s="64">
        <v>3.4</v>
      </c>
      <c r="H156" s="3">
        <v>129500</v>
      </c>
      <c r="I156" s="64">
        <v>5.88</v>
      </c>
      <c r="J156" s="3">
        <v>129500</v>
      </c>
      <c r="K156" s="1">
        <f t="shared" si="2"/>
        <v>11326760</v>
      </c>
    </row>
    <row r="157" spans="1:11" ht="32.25" thickBot="1">
      <c r="A157" s="60">
        <v>149</v>
      </c>
      <c r="B157" s="61" t="s">
        <v>339</v>
      </c>
      <c r="C157" s="62" t="s">
        <v>340</v>
      </c>
      <c r="D157" s="62" t="s">
        <v>341</v>
      </c>
      <c r="E157" s="63">
        <v>20.100000000000001</v>
      </c>
      <c r="F157" s="3">
        <v>270000</v>
      </c>
      <c r="G157" s="64">
        <v>10.75</v>
      </c>
      <c r="H157" s="3">
        <v>129500</v>
      </c>
      <c r="I157" s="64">
        <v>7.4</v>
      </c>
      <c r="J157" s="3">
        <v>129500</v>
      </c>
      <c r="K157" s="1">
        <f t="shared" si="2"/>
        <v>7777425</v>
      </c>
    </row>
    <row r="158" spans="1:11" ht="32.25" thickBot="1">
      <c r="A158" s="60">
        <v>150</v>
      </c>
      <c r="B158" s="61" t="s">
        <v>342</v>
      </c>
      <c r="C158" s="62" t="s">
        <v>343</v>
      </c>
      <c r="D158" s="62" t="s">
        <v>341</v>
      </c>
      <c r="E158" s="63">
        <v>18.100000000000001</v>
      </c>
      <c r="F158" s="3">
        <v>270000</v>
      </c>
      <c r="G158" s="64">
        <v>11.49</v>
      </c>
      <c r="H158" s="3">
        <v>129500</v>
      </c>
      <c r="I158" s="64">
        <v>7.4</v>
      </c>
      <c r="J158" s="3">
        <v>129500</v>
      </c>
      <c r="K158" s="1">
        <f t="shared" si="2"/>
        <v>7333255</v>
      </c>
    </row>
    <row r="159" spans="1:11" ht="32.25" thickBot="1">
      <c r="A159" s="60">
        <v>151</v>
      </c>
      <c r="B159" s="61" t="s">
        <v>344</v>
      </c>
      <c r="C159" s="62" t="s">
        <v>345</v>
      </c>
      <c r="D159" s="62" t="s">
        <v>341</v>
      </c>
      <c r="E159" s="63">
        <v>18.5</v>
      </c>
      <c r="F159" s="3">
        <v>270000</v>
      </c>
      <c r="G159" s="64">
        <v>13.71</v>
      </c>
      <c r="H159" s="3">
        <v>129500</v>
      </c>
      <c r="I159" s="64">
        <v>7.4</v>
      </c>
      <c r="J159" s="3">
        <v>129500</v>
      </c>
      <c r="K159" s="1">
        <f t="shared" si="2"/>
        <v>7728745</v>
      </c>
    </row>
    <row r="160" spans="1:11" ht="32.25" thickBot="1">
      <c r="A160" s="60">
        <v>152</v>
      </c>
      <c r="B160" s="61" t="s">
        <v>346</v>
      </c>
      <c r="C160" s="62" t="s">
        <v>347</v>
      </c>
      <c r="D160" s="62" t="s">
        <v>341</v>
      </c>
      <c r="E160" s="63">
        <v>6</v>
      </c>
      <c r="F160" s="3">
        <v>270000</v>
      </c>
      <c r="G160" s="64">
        <v>4.26</v>
      </c>
      <c r="H160" s="3">
        <v>129500</v>
      </c>
      <c r="I160" s="64">
        <v>7.4</v>
      </c>
      <c r="J160" s="3">
        <v>129500</v>
      </c>
      <c r="K160" s="1">
        <f t="shared" si="2"/>
        <v>3129970</v>
      </c>
    </row>
    <row r="161" spans="1:11" ht="20.25" thickBot="1">
      <c r="A161" s="60">
        <v>153</v>
      </c>
      <c r="B161" s="61" t="s">
        <v>348</v>
      </c>
      <c r="C161" s="62" t="s">
        <v>349</v>
      </c>
      <c r="D161" s="62" t="s">
        <v>350</v>
      </c>
      <c r="E161" s="63">
        <v>11.2</v>
      </c>
      <c r="F161" s="3">
        <v>270000</v>
      </c>
      <c r="G161" s="64">
        <v>3.15</v>
      </c>
      <c r="H161" s="3">
        <v>129500</v>
      </c>
      <c r="I161" s="64">
        <v>7.4</v>
      </c>
      <c r="J161" s="3">
        <v>129500</v>
      </c>
      <c r="K161" s="1">
        <f t="shared" si="2"/>
        <v>4390225</v>
      </c>
    </row>
    <row r="162" spans="1:11" ht="32.25" thickBot="1">
      <c r="A162" s="60">
        <v>154</v>
      </c>
      <c r="B162" s="61" t="s">
        <v>351</v>
      </c>
      <c r="C162" s="62" t="s">
        <v>352</v>
      </c>
      <c r="D162" s="62" t="s">
        <v>350</v>
      </c>
      <c r="E162" s="63">
        <v>2.2999999999999998</v>
      </c>
      <c r="F162" s="3">
        <v>270000</v>
      </c>
      <c r="G162" s="64">
        <v>2.41</v>
      </c>
      <c r="H162" s="3">
        <v>129500</v>
      </c>
      <c r="I162" s="64">
        <v>5.88</v>
      </c>
      <c r="J162" s="3">
        <v>129500</v>
      </c>
      <c r="K162" s="1">
        <f t="shared" si="2"/>
        <v>1694555</v>
      </c>
    </row>
    <row r="163" spans="1:11" ht="32.25" thickBot="1">
      <c r="A163" s="60">
        <v>155</v>
      </c>
      <c r="B163" s="61" t="s">
        <v>353</v>
      </c>
      <c r="C163" s="62" t="s">
        <v>354</v>
      </c>
      <c r="D163" s="62" t="s">
        <v>350</v>
      </c>
      <c r="E163" s="63">
        <v>2.5</v>
      </c>
      <c r="F163" s="3">
        <v>270000</v>
      </c>
      <c r="G163" s="64">
        <v>2.66</v>
      </c>
      <c r="H163" s="3">
        <v>129500</v>
      </c>
      <c r="I163" s="64">
        <v>5.88</v>
      </c>
      <c r="J163" s="3">
        <v>129500</v>
      </c>
      <c r="K163" s="1">
        <f t="shared" si="2"/>
        <v>1780930</v>
      </c>
    </row>
    <row r="164" spans="1:11" ht="20.25" thickBot="1">
      <c r="A164" s="60">
        <v>156</v>
      </c>
      <c r="B164" s="61" t="s">
        <v>355</v>
      </c>
      <c r="C164" s="62" t="s">
        <v>356</v>
      </c>
      <c r="D164" s="62" t="s">
        <v>350</v>
      </c>
      <c r="E164" s="63">
        <v>12.9</v>
      </c>
      <c r="F164" s="3">
        <v>270000</v>
      </c>
      <c r="G164" s="64">
        <v>4.7300000000000004</v>
      </c>
      <c r="H164" s="3">
        <v>129500</v>
      </c>
      <c r="I164" s="64">
        <v>5.88</v>
      </c>
      <c r="J164" s="3">
        <v>129500</v>
      </c>
      <c r="K164" s="1">
        <f t="shared" si="2"/>
        <v>4856995</v>
      </c>
    </row>
    <row r="165" spans="1:11" ht="63.75" thickBot="1">
      <c r="A165" s="60">
        <v>157</v>
      </c>
      <c r="B165" s="61" t="s">
        <v>357</v>
      </c>
      <c r="C165" s="62" t="s">
        <v>358</v>
      </c>
      <c r="D165" s="62" t="s">
        <v>359</v>
      </c>
      <c r="E165" s="63">
        <v>11.2</v>
      </c>
      <c r="F165" s="3">
        <v>270000</v>
      </c>
      <c r="G165" s="64">
        <v>5.28</v>
      </c>
      <c r="H165" s="3">
        <v>129500</v>
      </c>
      <c r="I165" s="64">
        <v>5.88</v>
      </c>
      <c r="J165" s="3">
        <v>129500</v>
      </c>
      <c r="K165" s="1">
        <f t="shared" si="2"/>
        <v>4469220</v>
      </c>
    </row>
    <row r="166" spans="1:11" ht="63">
      <c r="A166" s="89">
        <v>158</v>
      </c>
      <c r="B166" s="90" t="s">
        <v>360</v>
      </c>
      <c r="C166" s="91" t="s">
        <v>361</v>
      </c>
      <c r="D166" s="91" t="s">
        <v>359</v>
      </c>
      <c r="E166" s="92">
        <v>7.5</v>
      </c>
      <c r="F166" s="93">
        <v>270000</v>
      </c>
      <c r="G166" s="94">
        <v>4.17</v>
      </c>
      <c r="H166" s="3">
        <v>129500</v>
      </c>
      <c r="I166" s="94">
        <v>5.88</v>
      </c>
      <c r="J166" s="3">
        <v>129500</v>
      </c>
      <c r="K166" s="1">
        <f t="shared" si="2"/>
        <v>3326475</v>
      </c>
    </row>
    <row r="167" spans="1:11" ht="31.5">
      <c r="A167" s="96">
        <v>159</v>
      </c>
      <c r="B167" s="97" t="s">
        <v>362</v>
      </c>
      <c r="C167" s="96" t="s">
        <v>363</v>
      </c>
      <c r="D167" s="96" t="s">
        <v>359</v>
      </c>
      <c r="E167" s="98">
        <v>10.1</v>
      </c>
      <c r="F167" s="3">
        <v>270000</v>
      </c>
      <c r="G167" s="99">
        <v>2.2400000000000002</v>
      </c>
      <c r="H167" s="3">
        <v>129500</v>
      </c>
      <c r="I167" s="99">
        <v>5.88</v>
      </c>
      <c r="J167" s="3">
        <v>129500</v>
      </c>
      <c r="K167" s="1">
        <f t="shared" si="2"/>
        <v>3778540</v>
      </c>
    </row>
    <row r="168" spans="1:11" ht="48" thickBot="1">
      <c r="A168" s="65">
        <v>160</v>
      </c>
      <c r="B168" s="24" t="s">
        <v>364</v>
      </c>
      <c r="C168" s="66" t="s">
        <v>365</v>
      </c>
      <c r="D168" s="66" t="s">
        <v>366</v>
      </c>
      <c r="E168" s="67">
        <v>37.700000000000003</v>
      </c>
      <c r="F168" s="95">
        <v>270000</v>
      </c>
      <c r="G168" s="68">
        <v>17.670000000000002</v>
      </c>
      <c r="H168" s="3">
        <v>129500</v>
      </c>
      <c r="I168" s="68">
        <v>7.4</v>
      </c>
      <c r="J168" s="3">
        <v>129500</v>
      </c>
      <c r="K168" s="1">
        <f t="shared" si="2"/>
        <v>13425565</v>
      </c>
    </row>
    <row r="169" spans="1:11" ht="48" thickBot="1">
      <c r="A169" s="65">
        <v>161</v>
      </c>
      <c r="B169" s="24" t="s">
        <v>367</v>
      </c>
      <c r="C169" s="66" t="s">
        <v>368</v>
      </c>
      <c r="D169" s="66" t="s">
        <v>366</v>
      </c>
      <c r="E169" s="67">
        <v>37.700000000000003</v>
      </c>
      <c r="F169" s="3">
        <v>270000</v>
      </c>
      <c r="G169" s="68">
        <v>17.670000000000002</v>
      </c>
      <c r="H169" s="3">
        <v>129500</v>
      </c>
      <c r="I169" s="68">
        <v>7.4</v>
      </c>
      <c r="J169" s="3">
        <v>129500</v>
      </c>
      <c r="K169" s="1">
        <f t="shared" si="2"/>
        <v>13425565</v>
      </c>
    </row>
    <row r="170" spans="1:11" ht="48" thickBot="1">
      <c r="A170" s="65">
        <v>162</v>
      </c>
      <c r="B170" s="24" t="s">
        <v>369</v>
      </c>
      <c r="C170" s="66" t="s">
        <v>370</v>
      </c>
      <c r="D170" s="66" t="s">
        <v>371</v>
      </c>
      <c r="E170" s="67">
        <v>65.599999999999994</v>
      </c>
      <c r="F170" s="3">
        <v>270000</v>
      </c>
      <c r="G170" s="68">
        <v>20.02</v>
      </c>
      <c r="H170" s="3">
        <v>129500</v>
      </c>
      <c r="I170" s="68">
        <v>7.4</v>
      </c>
      <c r="J170" s="3">
        <v>129500</v>
      </c>
      <c r="K170" s="1">
        <f t="shared" si="2"/>
        <v>21262890</v>
      </c>
    </row>
    <row r="171" spans="1:11" ht="48" thickBot="1">
      <c r="A171" s="69">
        <v>163</v>
      </c>
      <c r="B171" s="24" t="s">
        <v>372</v>
      </c>
      <c r="C171" s="66" t="s">
        <v>373</v>
      </c>
      <c r="D171" s="66" t="s">
        <v>371</v>
      </c>
      <c r="E171" s="67">
        <v>65.599999999999994</v>
      </c>
      <c r="F171" s="3">
        <v>270000</v>
      </c>
      <c r="G171" s="68">
        <v>20.2</v>
      </c>
      <c r="H171" s="3">
        <v>129500</v>
      </c>
      <c r="I171" s="68">
        <v>7.4</v>
      </c>
      <c r="J171" s="3">
        <v>129500</v>
      </c>
      <c r="K171" s="1">
        <f t="shared" si="2"/>
        <v>21286200</v>
      </c>
    </row>
    <row r="172" spans="1:11" ht="32.25" thickBot="1">
      <c r="A172" s="69">
        <v>164</v>
      </c>
      <c r="B172" s="24" t="s">
        <v>374</v>
      </c>
      <c r="C172" s="66" t="s">
        <v>375</v>
      </c>
      <c r="D172" s="66" t="s">
        <v>376</v>
      </c>
      <c r="E172" s="67">
        <v>18</v>
      </c>
      <c r="F172" s="3">
        <v>270000</v>
      </c>
      <c r="G172" s="68">
        <v>5.16</v>
      </c>
      <c r="H172" s="3">
        <v>129500</v>
      </c>
      <c r="I172" s="68">
        <v>7.4</v>
      </c>
      <c r="J172" s="3">
        <v>129500</v>
      </c>
      <c r="K172" s="1">
        <f t="shared" si="2"/>
        <v>6486520</v>
      </c>
    </row>
    <row r="173" spans="1:11" ht="32.25" thickBot="1">
      <c r="A173" s="69">
        <v>165</v>
      </c>
      <c r="B173" s="24" t="s">
        <v>377</v>
      </c>
      <c r="C173" s="66" t="s">
        <v>378</v>
      </c>
      <c r="D173" s="66" t="s">
        <v>376</v>
      </c>
      <c r="E173" s="67">
        <v>20</v>
      </c>
      <c r="F173" s="3">
        <v>270000</v>
      </c>
      <c r="G173" s="68">
        <v>5.16</v>
      </c>
      <c r="H173" s="3">
        <v>129500</v>
      </c>
      <c r="I173" s="68">
        <v>7.4</v>
      </c>
      <c r="J173" s="3">
        <v>129500</v>
      </c>
      <c r="K173" s="1">
        <f t="shared" si="2"/>
        <v>7026520</v>
      </c>
    </row>
    <row r="174" spans="1:11" ht="32.25" thickBot="1">
      <c r="A174" s="69">
        <v>166</v>
      </c>
      <c r="B174" s="24" t="s">
        <v>379</v>
      </c>
      <c r="C174" s="66" t="s">
        <v>380</v>
      </c>
      <c r="D174" s="66" t="s">
        <v>376</v>
      </c>
      <c r="E174" s="67">
        <v>15.1</v>
      </c>
      <c r="F174" s="3">
        <v>270000</v>
      </c>
      <c r="G174" s="68">
        <v>5.16</v>
      </c>
      <c r="H174" s="3">
        <v>129500</v>
      </c>
      <c r="I174" s="68">
        <v>7.4</v>
      </c>
      <c r="J174" s="3">
        <v>129500</v>
      </c>
      <c r="K174" s="1">
        <f t="shared" si="2"/>
        <v>5703520</v>
      </c>
    </row>
    <row r="175" spans="1:11" ht="32.25" thickBot="1">
      <c r="A175" s="69">
        <v>167</v>
      </c>
      <c r="B175" s="24" t="s">
        <v>381</v>
      </c>
      <c r="C175" s="66" t="s">
        <v>382</v>
      </c>
      <c r="D175" s="66" t="s">
        <v>383</v>
      </c>
      <c r="E175" s="67">
        <v>16</v>
      </c>
      <c r="F175" s="3">
        <v>270000</v>
      </c>
      <c r="G175" s="68">
        <v>9.14</v>
      </c>
      <c r="H175" s="3">
        <v>129500</v>
      </c>
      <c r="I175" s="68">
        <v>7.4</v>
      </c>
      <c r="J175" s="3">
        <v>129500</v>
      </c>
      <c r="K175" s="1">
        <f t="shared" si="2"/>
        <v>6461930</v>
      </c>
    </row>
    <row r="176" spans="1:11" ht="32.25" thickBot="1">
      <c r="A176" s="69">
        <v>168</v>
      </c>
      <c r="B176" s="24" t="s">
        <v>384</v>
      </c>
      <c r="C176" s="66" t="s">
        <v>385</v>
      </c>
      <c r="D176" s="66" t="s">
        <v>383</v>
      </c>
      <c r="E176" s="67">
        <v>16</v>
      </c>
      <c r="F176" s="3">
        <v>270000</v>
      </c>
      <c r="G176" s="68">
        <v>10.19</v>
      </c>
      <c r="H176" s="3">
        <v>129500</v>
      </c>
      <c r="I176" s="68">
        <v>7.4</v>
      </c>
      <c r="J176" s="3">
        <v>129500</v>
      </c>
      <c r="K176" s="1">
        <f t="shared" si="2"/>
        <v>6597905</v>
      </c>
    </row>
    <row r="177" spans="1:11" ht="32.25" thickBot="1">
      <c r="A177" s="69">
        <v>169</v>
      </c>
      <c r="B177" s="24" t="s">
        <v>386</v>
      </c>
      <c r="C177" s="66" t="s">
        <v>387</v>
      </c>
      <c r="D177" s="66" t="s">
        <v>383</v>
      </c>
      <c r="E177" s="67">
        <v>20</v>
      </c>
      <c r="F177" s="3">
        <v>270000</v>
      </c>
      <c r="G177" s="68">
        <v>9.6999999999999993</v>
      </c>
      <c r="H177" s="3">
        <v>129500</v>
      </c>
      <c r="I177" s="68">
        <v>7.4</v>
      </c>
      <c r="J177" s="3">
        <v>129500</v>
      </c>
      <c r="K177" s="1">
        <f t="shared" si="2"/>
        <v>7614450</v>
      </c>
    </row>
    <row r="178" spans="1:11" ht="32.25" thickBot="1">
      <c r="A178" s="69">
        <v>170</v>
      </c>
      <c r="B178" s="24" t="s">
        <v>388</v>
      </c>
      <c r="C178" s="66" t="s">
        <v>389</v>
      </c>
      <c r="D178" s="66" t="s">
        <v>390</v>
      </c>
      <c r="E178" s="67">
        <v>2</v>
      </c>
      <c r="F178" s="3">
        <v>270000</v>
      </c>
      <c r="G178" s="68">
        <v>2.66</v>
      </c>
      <c r="H178" s="3">
        <v>129500</v>
      </c>
      <c r="I178" s="68">
        <v>5.81</v>
      </c>
      <c r="J178" s="3">
        <v>129500</v>
      </c>
      <c r="K178" s="1">
        <f t="shared" si="2"/>
        <v>1636865</v>
      </c>
    </row>
    <row r="179" spans="1:11" ht="32.25" thickBot="1">
      <c r="A179" s="69">
        <v>171</v>
      </c>
      <c r="B179" s="24" t="s">
        <v>391</v>
      </c>
      <c r="C179" s="66" t="s">
        <v>392</v>
      </c>
      <c r="D179" s="66" t="s">
        <v>376</v>
      </c>
      <c r="E179" s="67">
        <v>5.2</v>
      </c>
      <c r="F179" s="3">
        <v>270000</v>
      </c>
      <c r="G179" s="68">
        <v>3.89</v>
      </c>
      <c r="H179" s="3">
        <v>129500</v>
      </c>
      <c r="I179" s="68">
        <v>5.81</v>
      </c>
      <c r="J179" s="3">
        <v>129500</v>
      </c>
      <c r="K179" s="1">
        <f t="shared" si="2"/>
        <v>2660150</v>
      </c>
    </row>
    <row r="180" spans="1:11" ht="79.5" thickBot="1">
      <c r="A180" s="33">
        <v>172</v>
      </c>
      <c r="B180" s="34" t="s">
        <v>393</v>
      </c>
      <c r="C180" s="35" t="s">
        <v>394</v>
      </c>
      <c r="D180" s="35" t="s">
        <v>395</v>
      </c>
      <c r="E180" s="36">
        <v>2</v>
      </c>
      <c r="F180" s="3">
        <v>270000</v>
      </c>
      <c r="G180" s="37">
        <v>1.85</v>
      </c>
      <c r="H180" s="3">
        <v>129500</v>
      </c>
      <c r="I180" s="37">
        <v>2.42</v>
      </c>
      <c r="J180" s="3">
        <v>129500</v>
      </c>
      <c r="K180" s="1">
        <f t="shared" si="2"/>
        <v>1092965</v>
      </c>
    </row>
    <row r="181" spans="1:11" ht="48" thickBot="1">
      <c r="A181" s="70">
        <v>173</v>
      </c>
      <c r="B181" s="34" t="s">
        <v>396</v>
      </c>
      <c r="C181" s="35" t="s">
        <v>397</v>
      </c>
      <c r="D181" s="35" t="s">
        <v>398</v>
      </c>
      <c r="E181" s="36">
        <v>2.2000000000000002</v>
      </c>
      <c r="F181" s="3">
        <v>270000</v>
      </c>
      <c r="G181" s="37">
        <v>2.1</v>
      </c>
      <c r="H181" s="3">
        <v>129500</v>
      </c>
      <c r="I181" s="37">
        <v>1.99</v>
      </c>
      <c r="J181" s="3">
        <v>129500</v>
      </c>
      <c r="K181" s="1">
        <f t="shared" si="2"/>
        <v>1123655</v>
      </c>
    </row>
    <row r="182" spans="1:11" ht="63.75" thickBot="1">
      <c r="A182" s="70">
        <v>174</v>
      </c>
      <c r="B182" s="34" t="s">
        <v>399</v>
      </c>
      <c r="C182" s="35" t="s">
        <v>400</v>
      </c>
      <c r="D182" s="35" t="s">
        <v>401</v>
      </c>
      <c r="E182" s="36">
        <v>4</v>
      </c>
      <c r="F182" s="3">
        <v>270000</v>
      </c>
      <c r="G182" s="37">
        <v>4.7300000000000004</v>
      </c>
      <c r="H182" s="3">
        <v>129500</v>
      </c>
      <c r="I182" s="37">
        <v>5.81</v>
      </c>
      <c r="J182" s="3">
        <v>129500</v>
      </c>
      <c r="K182" s="1">
        <f t="shared" si="2"/>
        <v>2444930</v>
      </c>
    </row>
    <row r="183" spans="1:11" ht="48" thickBot="1">
      <c r="A183" s="70">
        <v>175</v>
      </c>
      <c r="B183" s="34" t="s">
        <v>402</v>
      </c>
      <c r="C183" s="35" t="s">
        <v>403</v>
      </c>
      <c r="D183" s="35" t="s">
        <v>401</v>
      </c>
      <c r="E183" s="36">
        <v>4.5999999999999996</v>
      </c>
      <c r="F183" s="3">
        <v>270000</v>
      </c>
      <c r="G183" s="37">
        <v>3.98</v>
      </c>
      <c r="H183" s="3">
        <v>129500</v>
      </c>
      <c r="I183" s="37">
        <v>5.81</v>
      </c>
      <c r="J183" s="3">
        <v>129500</v>
      </c>
      <c r="K183" s="1">
        <f t="shared" si="2"/>
        <v>2509805</v>
      </c>
    </row>
    <row r="184" spans="1:11" ht="48" thickBot="1">
      <c r="A184" s="70">
        <v>176</v>
      </c>
      <c r="B184" s="34" t="s">
        <v>404</v>
      </c>
      <c r="C184" s="35" t="s">
        <v>405</v>
      </c>
      <c r="D184" s="35" t="s">
        <v>401</v>
      </c>
      <c r="E184" s="36">
        <v>6</v>
      </c>
      <c r="F184" s="3">
        <v>270000</v>
      </c>
      <c r="G184" s="37">
        <v>5</v>
      </c>
      <c r="H184" s="3">
        <v>129500</v>
      </c>
      <c r="I184" s="37">
        <v>5.88</v>
      </c>
      <c r="J184" s="3">
        <v>129500</v>
      </c>
      <c r="K184" s="1">
        <f t="shared" si="2"/>
        <v>3028960</v>
      </c>
    </row>
    <row r="185" spans="1:11" ht="48" thickBot="1">
      <c r="A185" s="70">
        <v>177</v>
      </c>
      <c r="B185" s="34" t="s">
        <v>406</v>
      </c>
      <c r="C185" s="35" t="s">
        <v>407</v>
      </c>
      <c r="D185" s="35" t="s">
        <v>401</v>
      </c>
      <c r="E185" s="36">
        <v>7.2</v>
      </c>
      <c r="F185" s="3">
        <v>270000</v>
      </c>
      <c r="G185" s="37">
        <v>6.08</v>
      </c>
      <c r="H185" s="3">
        <v>129500</v>
      </c>
      <c r="I185" s="37">
        <v>5.88</v>
      </c>
      <c r="J185" s="3">
        <v>129500</v>
      </c>
      <c r="K185" s="1">
        <f t="shared" si="2"/>
        <v>3492820</v>
      </c>
    </row>
    <row r="186" spans="1:11" ht="48" thickBot="1">
      <c r="A186" s="70">
        <v>178</v>
      </c>
      <c r="B186" s="34" t="s">
        <v>408</v>
      </c>
      <c r="C186" s="35" t="s">
        <v>409</v>
      </c>
      <c r="D186" s="35" t="s">
        <v>401</v>
      </c>
      <c r="E186" s="36">
        <v>10</v>
      </c>
      <c r="F186" s="3">
        <v>270000</v>
      </c>
      <c r="G186" s="37">
        <v>7.14</v>
      </c>
      <c r="H186" s="3">
        <v>129500</v>
      </c>
      <c r="I186" s="37">
        <v>5.88</v>
      </c>
      <c r="J186" s="3">
        <v>129500</v>
      </c>
      <c r="K186" s="1">
        <f t="shared" si="2"/>
        <v>4386090</v>
      </c>
    </row>
    <row r="187" spans="1:11" ht="48" thickBot="1">
      <c r="A187" s="70">
        <v>179</v>
      </c>
      <c r="B187" s="34" t="s">
        <v>410</v>
      </c>
      <c r="C187" s="35" t="s">
        <v>411</v>
      </c>
      <c r="D187" s="35" t="s">
        <v>401</v>
      </c>
      <c r="E187" s="36">
        <v>4</v>
      </c>
      <c r="F187" s="3">
        <v>270000</v>
      </c>
      <c r="G187" s="37">
        <v>4.7300000000000004</v>
      </c>
      <c r="H187" s="3">
        <v>129500</v>
      </c>
      <c r="I187" s="37">
        <v>5.88</v>
      </c>
      <c r="J187" s="3">
        <v>129500</v>
      </c>
      <c r="K187" s="1">
        <f t="shared" si="2"/>
        <v>2453995</v>
      </c>
    </row>
    <row r="188" spans="1:11" ht="48" thickBot="1">
      <c r="A188" s="70">
        <v>180</v>
      </c>
      <c r="B188" s="34" t="s">
        <v>412</v>
      </c>
      <c r="C188" s="35" t="s">
        <v>413</v>
      </c>
      <c r="D188" s="35" t="s">
        <v>401</v>
      </c>
      <c r="E188" s="36">
        <v>12</v>
      </c>
      <c r="F188" s="3">
        <v>270000</v>
      </c>
      <c r="G188" s="37">
        <v>5.65</v>
      </c>
      <c r="H188" s="3">
        <v>129500</v>
      </c>
      <c r="I188" s="37">
        <v>5.88</v>
      </c>
      <c r="J188" s="3">
        <v>129500</v>
      </c>
      <c r="K188" s="1">
        <f t="shared" si="2"/>
        <v>4733135</v>
      </c>
    </row>
    <row r="189" spans="1:11" ht="32.25" thickBot="1">
      <c r="A189" s="70">
        <v>181</v>
      </c>
      <c r="B189" s="34" t="s">
        <v>414</v>
      </c>
      <c r="C189" s="35" t="s">
        <v>415</v>
      </c>
      <c r="D189" s="35" t="s">
        <v>416</v>
      </c>
      <c r="E189" s="36">
        <v>10.5</v>
      </c>
      <c r="F189" s="3">
        <v>270000</v>
      </c>
      <c r="G189" s="37">
        <v>5</v>
      </c>
      <c r="H189" s="3">
        <v>129500</v>
      </c>
      <c r="I189" s="37">
        <v>5.88</v>
      </c>
      <c r="J189" s="3">
        <v>129500</v>
      </c>
      <c r="K189" s="1">
        <f t="shared" si="2"/>
        <v>4243960</v>
      </c>
    </row>
    <row r="190" spans="1:11" ht="48" thickBot="1">
      <c r="A190" s="70">
        <v>182</v>
      </c>
      <c r="B190" s="34" t="s">
        <v>417</v>
      </c>
      <c r="C190" s="35" t="s">
        <v>418</v>
      </c>
      <c r="D190" s="35" t="s">
        <v>416</v>
      </c>
      <c r="E190" s="36">
        <v>7.2</v>
      </c>
      <c r="F190" s="3">
        <v>270000</v>
      </c>
      <c r="G190" s="37">
        <v>5.84</v>
      </c>
      <c r="H190" s="3">
        <v>129500</v>
      </c>
      <c r="I190" s="37">
        <v>5.88</v>
      </c>
      <c r="J190" s="3">
        <v>129500</v>
      </c>
      <c r="K190" s="1">
        <f t="shared" si="2"/>
        <v>3461740</v>
      </c>
    </row>
    <row r="191" spans="1:11" ht="32.25" thickBot="1">
      <c r="A191" s="70">
        <v>183</v>
      </c>
      <c r="B191" s="34" t="s">
        <v>419</v>
      </c>
      <c r="C191" s="35" t="s">
        <v>420</v>
      </c>
      <c r="D191" s="35" t="s">
        <v>416</v>
      </c>
      <c r="E191" s="36">
        <v>6</v>
      </c>
      <c r="F191" s="3">
        <v>270000</v>
      </c>
      <c r="G191" s="37">
        <v>4.82</v>
      </c>
      <c r="H191" s="3">
        <v>129500</v>
      </c>
      <c r="I191" s="37">
        <v>5.88</v>
      </c>
      <c r="J191" s="3">
        <v>129500</v>
      </c>
      <c r="K191" s="1">
        <f t="shared" si="2"/>
        <v>3005650</v>
      </c>
    </row>
    <row r="192" spans="1:11" ht="32.25" thickBot="1">
      <c r="A192" s="70">
        <v>184</v>
      </c>
      <c r="B192" s="34" t="s">
        <v>421</v>
      </c>
      <c r="C192" s="35" t="s">
        <v>422</v>
      </c>
      <c r="D192" s="35" t="s">
        <v>416</v>
      </c>
      <c r="E192" s="36">
        <v>7.6</v>
      </c>
      <c r="F192" s="3">
        <v>270000</v>
      </c>
      <c r="G192" s="37">
        <v>5.28</v>
      </c>
      <c r="H192" s="3">
        <v>129500</v>
      </c>
      <c r="I192" s="37">
        <v>5.88</v>
      </c>
      <c r="J192" s="3">
        <v>129500</v>
      </c>
      <c r="K192" s="1">
        <f t="shared" si="2"/>
        <v>3497220</v>
      </c>
    </row>
    <row r="193" spans="1:11" ht="34.5" thickBot="1">
      <c r="A193" s="71">
        <v>198</v>
      </c>
      <c r="B193" s="71" t="s">
        <v>425</v>
      </c>
      <c r="C193" s="72" t="s">
        <v>423</v>
      </c>
      <c r="D193" s="72" t="s">
        <v>424</v>
      </c>
      <c r="E193" s="73">
        <v>4.4000000000000004</v>
      </c>
      <c r="F193" s="3">
        <v>270000</v>
      </c>
      <c r="G193" s="74">
        <v>3.98</v>
      </c>
      <c r="H193" s="3">
        <v>129500</v>
      </c>
      <c r="I193" s="74">
        <v>1.99</v>
      </c>
      <c r="J193" s="3">
        <v>129500</v>
      </c>
      <c r="K193" s="1">
        <f t="shared" si="2"/>
        <v>1961115</v>
      </c>
    </row>
    <row r="194" spans="1:11" ht="23.25" thickBot="1">
      <c r="A194" s="71">
        <v>199</v>
      </c>
      <c r="B194" s="71" t="s">
        <v>428</v>
      </c>
      <c r="C194" s="72" t="s">
        <v>426</v>
      </c>
      <c r="D194" s="72" t="s">
        <v>427</v>
      </c>
      <c r="E194" s="73">
        <v>6</v>
      </c>
      <c r="F194" s="3">
        <v>270000</v>
      </c>
      <c r="G194" s="74">
        <v>4.57</v>
      </c>
      <c r="H194" s="3">
        <v>129500</v>
      </c>
      <c r="I194" s="74">
        <v>1.99</v>
      </c>
      <c r="J194" s="3">
        <v>129500</v>
      </c>
      <c r="K194" s="1">
        <f t="shared" si="2"/>
        <v>2469520</v>
      </c>
    </row>
    <row r="195" spans="1:11" ht="34.5" thickBot="1">
      <c r="A195" s="71">
        <v>200</v>
      </c>
      <c r="B195" s="71" t="s">
        <v>431</v>
      </c>
      <c r="C195" s="72" t="s">
        <v>429</v>
      </c>
      <c r="D195" s="72" t="s">
        <v>430</v>
      </c>
      <c r="E195" s="73">
        <v>9</v>
      </c>
      <c r="F195" s="3">
        <v>270000</v>
      </c>
      <c r="G195" s="74">
        <v>1.85</v>
      </c>
      <c r="H195" s="3">
        <v>129500</v>
      </c>
      <c r="I195" s="74">
        <v>2.42</v>
      </c>
      <c r="J195" s="3">
        <v>129500</v>
      </c>
      <c r="K195" s="1">
        <f t="shared" si="2"/>
        <v>2982965</v>
      </c>
    </row>
    <row r="196" spans="1:11" ht="23.25" thickBot="1">
      <c r="A196" s="71">
        <v>201</v>
      </c>
      <c r="B196" s="71" t="s">
        <v>434</v>
      </c>
      <c r="C196" s="72" t="s">
        <v>432</v>
      </c>
      <c r="D196" s="72" t="s">
        <v>433</v>
      </c>
      <c r="E196" s="73">
        <v>4.2</v>
      </c>
      <c r="F196" s="3">
        <v>270000</v>
      </c>
      <c r="G196" s="74">
        <v>3.24</v>
      </c>
      <c r="H196" s="3">
        <v>129500</v>
      </c>
      <c r="I196" s="74">
        <v>2.42</v>
      </c>
      <c r="J196" s="3">
        <v>129500</v>
      </c>
      <c r="K196" s="1">
        <f t="shared" si="2"/>
        <v>1866970</v>
      </c>
    </row>
    <row r="197" spans="1:11" ht="23.25" thickBot="1">
      <c r="A197" s="71">
        <v>202</v>
      </c>
      <c r="B197" s="71" t="s">
        <v>437</v>
      </c>
      <c r="C197" s="72" t="s">
        <v>435</v>
      </c>
      <c r="D197" s="72" t="s">
        <v>436</v>
      </c>
      <c r="E197" s="73">
        <v>5.4</v>
      </c>
      <c r="F197" s="3">
        <v>270000</v>
      </c>
      <c r="G197" s="74">
        <v>4.32</v>
      </c>
      <c r="H197" s="3">
        <v>129500</v>
      </c>
      <c r="I197" s="74">
        <v>2.42</v>
      </c>
      <c r="J197" s="3">
        <v>129500</v>
      </c>
      <c r="K197" s="1">
        <f t="shared" si="2"/>
        <v>2330830</v>
      </c>
    </row>
    <row r="198" spans="1:11" ht="23.25" thickBot="1">
      <c r="A198" s="71">
        <v>203</v>
      </c>
      <c r="B198" s="71" t="s">
        <v>439</v>
      </c>
      <c r="C198" s="72" t="s">
        <v>435</v>
      </c>
      <c r="D198" s="72" t="s">
        <v>438</v>
      </c>
      <c r="E198" s="73">
        <v>8</v>
      </c>
      <c r="F198" s="3">
        <v>270000</v>
      </c>
      <c r="G198" s="74">
        <v>5.65</v>
      </c>
      <c r="H198" s="3">
        <v>129500</v>
      </c>
      <c r="I198" s="74">
        <v>2.42</v>
      </c>
      <c r="J198" s="3">
        <v>129500</v>
      </c>
      <c r="K198" s="1">
        <f t="shared" ref="K198:K234" si="3">(E198*F198)+(G198*H198)+(I198*J198)</f>
        <v>3205065</v>
      </c>
    </row>
    <row r="199" spans="1:11" ht="23.25" thickBot="1">
      <c r="A199" s="75">
        <v>204</v>
      </c>
      <c r="B199" s="75" t="s">
        <v>442</v>
      </c>
      <c r="C199" s="76" t="s">
        <v>440</v>
      </c>
      <c r="D199" s="76" t="s">
        <v>441</v>
      </c>
      <c r="E199" s="77">
        <v>39.200000000000003</v>
      </c>
      <c r="F199" s="3">
        <v>270000</v>
      </c>
      <c r="G199" s="78">
        <v>7.14</v>
      </c>
      <c r="H199" s="3">
        <v>129500</v>
      </c>
      <c r="I199" s="78">
        <v>5.88</v>
      </c>
      <c r="J199" s="3">
        <v>129500</v>
      </c>
      <c r="K199" s="1">
        <f t="shared" si="3"/>
        <v>12270090</v>
      </c>
    </row>
    <row r="200" spans="1:11" ht="23.25" thickBot="1">
      <c r="A200" s="75">
        <v>205</v>
      </c>
      <c r="B200" s="75" t="s">
        <v>444</v>
      </c>
      <c r="C200" s="76" t="s">
        <v>440</v>
      </c>
      <c r="D200" s="76" t="s">
        <v>443</v>
      </c>
      <c r="E200" s="77">
        <v>32</v>
      </c>
      <c r="F200" s="3">
        <v>270000</v>
      </c>
      <c r="G200" s="78">
        <v>4.82</v>
      </c>
      <c r="H200" s="3">
        <v>129500</v>
      </c>
      <c r="I200" s="78">
        <v>5.88</v>
      </c>
      <c r="J200" s="3">
        <v>129500</v>
      </c>
      <c r="K200" s="1">
        <f t="shared" si="3"/>
        <v>10025650</v>
      </c>
    </row>
    <row r="201" spans="1:11" ht="23.25" thickBot="1">
      <c r="A201" s="75">
        <v>206</v>
      </c>
      <c r="B201" s="75" t="s">
        <v>446</v>
      </c>
      <c r="C201" s="76" t="s">
        <v>440</v>
      </c>
      <c r="D201" s="76" t="s">
        <v>445</v>
      </c>
      <c r="E201" s="77">
        <v>19</v>
      </c>
      <c r="F201" s="3">
        <v>270000</v>
      </c>
      <c r="G201" s="78">
        <v>5.65</v>
      </c>
      <c r="H201" s="3">
        <v>129500</v>
      </c>
      <c r="I201" s="78">
        <v>5.88</v>
      </c>
      <c r="J201" s="3">
        <v>129500</v>
      </c>
      <c r="K201" s="1">
        <f t="shared" si="3"/>
        <v>6623135</v>
      </c>
    </row>
    <row r="202" spans="1:11" ht="34.5" thickBot="1">
      <c r="A202" s="79">
        <v>207</v>
      </c>
      <c r="B202" s="79" t="s">
        <v>448</v>
      </c>
      <c r="C202" s="80" t="s">
        <v>440</v>
      </c>
      <c r="D202" s="80" t="s">
        <v>447</v>
      </c>
      <c r="E202" s="81">
        <v>6</v>
      </c>
      <c r="F202" s="3">
        <v>270000</v>
      </c>
      <c r="G202" s="82">
        <v>4.82</v>
      </c>
      <c r="H202" s="3">
        <v>129500</v>
      </c>
      <c r="I202" s="82">
        <v>5.81</v>
      </c>
      <c r="J202" s="3">
        <v>129500</v>
      </c>
      <c r="K202" s="1">
        <f t="shared" si="3"/>
        <v>2996585</v>
      </c>
    </row>
    <row r="203" spans="1:11" ht="23.25" thickBot="1">
      <c r="A203" s="79">
        <v>208</v>
      </c>
      <c r="B203" s="79" t="s">
        <v>451</v>
      </c>
      <c r="C203" s="80" t="s">
        <v>449</v>
      </c>
      <c r="D203" s="80" t="s">
        <v>450</v>
      </c>
      <c r="E203" s="81">
        <v>11.9</v>
      </c>
      <c r="F203" s="3">
        <v>270000</v>
      </c>
      <c r="G203" s="82">
        <v>5.05</v>
      </c>
      <c r="H203" s="3">
        <v>129500</v>
      </c>
      <c r="I203" s="82">
        <v>5.81</v>
      </c>
      <c r="J203" s="3">
        <v>129500</v>
      </c>
      <c r="K203" s="1">
        <f t="shared" si="3"/>
        <v>4619370</v>
      </c>
    </row>
    <row r="204" spans="1:11" ht="23.25" thickBot="1">
      <c r="A204" s="79">
        <v>209</v>
      </c>
      <c r="B204" s="79" t="s">
        <v>453</v>
      </c>
      <c r="C204" s="80" t="s">
        <v>449</v>
      </c>
      <c r="D204" s="80" t="s">
        <v>452</v>
      </c>
      <c r="E204" s="81">
        <v>14.3</v>
      </c>
      <c r="F204" s="3">
        <v>270000</v>
      </c>
      <c r="G204" s="82">
        <v>5.19</v>
      </c>
      <c r="H204" s="3">
        <v>129500</v>
      </c>
      <c r="I204" s="82">
        <v>5.81</v>
      </c>
      <c r="J204" s="3">
        <v>129500</v>
      </c>
      <c r="K204" s="1">
        <f t="shared" si="3"/>
        <v>5285500</v>
      </c>
    </row>
    <row r="205" spans="1:11" ht="23.25" thickBot="1">
      <c r="A205" s="79">
        <v>210</v>
      </c>
      <c r="B205" s="79" t="s">
        <v>456</v>
      </c>
      <c r="C205" s="80" t="s">
        <v>454</v>
      </c>
      <c r="D205" s="80" t="s">
        <v>455</v>
      </c>
      <c r="E205" s="81">
        <v>8.4</v>
      </c>
      <c r="F205" s="3">
        <v>270000</v>
      </c>
      <c r="G205" s="82">
        <v>5.47</v>
      </c>
      <c r="H205" s="3">
        <v>129500</v>
      </c>
      <c r="I205" s="82">
        <v>5.81</v>
      </c>
      <c r="J205" s="3">
        <v>129500</v>
      </c>
      <c r="K205" s="1">
        <f t="shared" si="3"/>
        <v>3728760</v>
      </c>
    </row>
    <row r="206" spans="1:11" ht="18.75" thickBot="1">
      <c r="A206" s="79">
        <v>211</v>
      </c>
      <c r="B206" s="79" t="s">
        <v>458</v>
      </c>
      <c r="C206" s="80" t="s">
        <v>454</v>
      </c>
      <c r="D206" s="80" t="s">
        <v>457</v>
      </c>
      <c r="E206" s="81">
        <v>3.25</v>
      </c>
      <c r="F206" s="3">
        <v>270000</v>
      </c>
      <c r="G206" s="82">
        <v>2.73</v>
      </c>
      <c r="H206" s="3">
        <v>129500</v>
      </c>
      <c r="I206" s="82">
        <v>5.81</v>
      </c>
      <c r="J206" s="3">
        <v>129500</v>
      </c>
      <c r="K206" s="1">
        <f t="shared" si="3"/>
        <v>1983430</v>
      </c>
    </row>
    <row r="207" spans="1:11" ht="23.25" thickBot="1">
      <c r="A207" s="79">
        <v>212</v>
      </c>
      <c r="B207" s="79" t="s">
        <v>461</v>
      </c>
      <c r="C207" s="80" t="s">
        <v>459</v>
      </c>
      <c r="D207" s="80" t="s">
        <v>460</v>
      </c>
      <c r="E207" s="81">
        <v>3.5</v>
      </c>
      <c r="F207" s="3">
        <v>270000</v>
      </c>
      <c r="G207" s="82">
        <v>1.82</v>
      </c>
      <c r="H207" s="3">
        <v>129500</v>
      </c>
      <c r="I207" s="82">
        <v>5.81</v>
      </c>
      <c r="J207" s="3">
        <v>129500</v>
      </c>
      <c r="K207" s="1">
        <f t="shared" si="3"/>
        <v>1933085</v>
      </c>
    </row>
    <row r="208" spans="1:11" ht="23.25" thickBot="1">
      <c r="A208" s="72">
        <v>214</v>
      </c>
      <c r="B208" s="71" t="s">
        <v>464</v>
      </c>
      <c r="C208" s="72" t="s">
        <v>462</v>
      </c>
      <c r="D208" s="72" t="s">
        <v>463</v>
      </c>
      <c r="E208" s="73">
        <v>1.7</v>
      </c>
      <c r="F208" s="3">
        <v>270000</v>
      </c>
      <c r="G208" s="74">
        <v>1.54</v>
      </c>
      <c r="H208" s="3">
        <v>129500</v>
      </c>
      <c r="I208" s="74">
        <v>5.81</v>
      </c>
      <c r="J208" s="3">
        <v>129500</v>
      </c>
      <c r="K208" s="1">
        <f t="shared" si="3"/>
        <v>1410825</v>
      </c>
    </row>
    <row r="209" spans="1:11" ht="23.25" thickBot="1">
      <c r="A209" s="72">
        <v>215</v>
      </c>
      <c r="B209" s="71" t="s">
        <v>466</v>
      </c>
      <c r="C209" s="72" t="s">
        <v>462</v>
      </c>
      <c r="D209" s="72" t="s">
        <v>465</v>
      </c>
      <c r="E209" s="73">
        <v>8.6</v>
      </c>
      <c r="F209" s="3">
        <v>270000</v>
      </c>
      <c r="G209" s="74">
        <v>3.98</v>
      </c>
      <c r="H209" s="3">
        <v>129500</v>
      </c>
      <c r="I209" s="74">
        <v>5.81</v>
      </c>
      <c r="J209" s="3">
        <v>129500</v>
      </c>
      <c r="K209" s="1">
        <f t="shared" si="3"/>
        <v>3589805</v>
      </c>
    </row>
    <row r="210" spans="1:11" ht="18.75" thickBot="1">
      <c r="A210" s="72">
        <v>216</v>
      </c>
      <c r="B210" s="71" t="s">
        <v>468</v>
      </c>
      <c r="C210" s="72" t="s">
        <v>462</v>
      </c>
      <c r="D210" s="72" t="s">
        <v>467</v>
      </c>
      <c r="E210" s="73">
        <v>7.1</v>
      </c>
      <c r="F210" s="3">
        <v>270000</v>
      </c>
      <c r="G210" s="74">
        <v>2.3199999999999998</v>
      </c>
      <c r="H210" s="3">
        <v>129500</v>
      </c>
      <c r="I210" s="74">
        <v>5.81</v>
      </c>
      <c r="J210" s="3">
        <v>129500</v>
      </c>
      <c r="K210" s="1">
        <f t="shared" si="3"/>
        <v>2969835</v>
      </c>
    </row>
    <row r="211" spans="1:11" ht="18.75" thickBot="1">
      <c r="A211" s="72">
        <v>217</v>
      </c>
      <c r="B211" s="71" t="s">
        <v>470</v>
      </c>
      <c r="C211" s="72" t="s">
        <v>462</v>
      </c>
      <c r="D211" s="72" t="s">
        <v>469</v>
      </c>
      <c r="E211" s="73">
        <v>5.6</v>
      </c>
      <c r="F211" s="3">
        <v>270000</v>
      </c>
      <c r="G211" s="74">
        <v>4.63</v>
      </c>
      <c r="H211" s="3">
        <v>129500</v>
      </c>
      <c r="I211" s="74">
        <v>5.81</v>
      </c>
      <c r="J211" s="3">
        <v>129500</v>
      </c>
      <c r="K211" s="1">
        <f t="shared" si="3"/>
        <v>2863980</v>
      </c>
    </row>
    <row r="212" spans="1:11" ht="18.75" thickBot="1">
      <c r="A212" s="72">
        <v>218</v>
      </c>
      <c r="B212" s="71" t="s">
        <v>472</v>
      </c>
      <c r="C212" s="72" t="s">
        <v>462</v>
      </c>
      <c r="D212" s="72" t="s">
        <v>471</v>
      </c>
      <c r="E212" s="73">
        <v>3.6</v>
      </c>
      <c r="F212" s="3">
        <v>270000</v>
      </c>
      <c r="G212" s="74">
        <v>2.3199999999999998</v>
      </c>
      <c r="H212" s="3">
        <v>129500</v>
      </c>
      <c r="I212" s="74">
        <v>5.81</v>
      </c>
      <c r="J212" s="3">
        <v>129500</v>
      </c>
      <c r="K212" s="1">
        <f t="shared" si="3"/>
        <v>2024835</v>
      </c>
    </row>
    <row r="213" spans="1:11" ht="18.75" thickBot="1">
      <c r="A213" s="72">
        <v>219</v>
      </c>
      <c r="B213" s="71" t="s">
        <v>474</v>
      </c>
      <c r="C213" s="72" t="s">
        <v>462</v>
      </c>
      <c r="D213" s="72" t="s">
        <v>473</v>
      </c>
      <c r="E213" s="73">
        <v>4.0999999999999996</v>
      </c>
      <c r="F213" s="3">
        <v>270000</v>
      </c>
      <c r="G213" s="74">
        <v>5.47</v>
      </c>
      <c r="H213" s="3">
        <v>129500</v>
      </c>
      <c r="I213" s="74">
        <v>5.81</v>
      </c>
      <c r="J213" s="3">
        <v>129500</v>
      </c>
      <c r="K213" s="1">
        <f t="shared" si="3"/>
        <v>2567760</v>
      </c>
    </row>
    <row r="214" spans="1:11" ht="45.75" thickBot="1">
      <c r="A214" s="71">
        <v>220</v>
      </c>
      <c r="B214" s="71" t="s">
        <v>476</v>
      </c>
      <c r="C214" s="72" t="s">
        <v>462</v>
      </c>
      <c r="D214" s="72" t="s">
        <v>475</v>
      </c>
      <c r="E214" s="73">
        <v>4.8</v>
      </c>
      <c r="F214" s="3">
        <v>270000</v>
      </c>
      <c r="G214" s="74">
        <v>3.15</v>
      </c>
      <c r="H214" s="3">
        <v>129500</v>
      </c>
      <c r="I214" s="74">
        <v>5.81</v>
      </c>
      <c r="J214" s="3">
        <v>129500</v>
      </c>
      <c r="K214" s="1">
        <f t="shared" si="3"/>
        <v>2456320</v>
      </c>
    </row>
    <row r="215" spans="1:11">
      <c r="A215" s="83"/>
    </row>
  </sheetData>
  <mergeCells count="13">
    <mergeCell ref="A16:A17"/>
    <mergeCell ref="B16:B17"/>
    <mergeCell ref="A18:A19"/>
    <mergeCell ref="B18:B19"/>
    <mergeCell ref="A20:A21"/>
    <mergeCell ref="B20:B21"/>
    <mergeCell ref="A1:K1"/>
    <mergeCell ref="A10:A11"/>
    <mergeCell ref="B10:B11"/>
    <mergeCell ref="A12:A13"/>
    <mergeCell ref="B12:B13"/>
    <mergeCell ref="A14:A15"/>
    <mergeCell ref="B14:B15"/>
  </mergeCells>
  <pageMargins left="0.25" right="0.25" top="0.25" bottom="0" header="0.3" footer="0.3"/>
  <pageSetup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15"/>
  <sheetViews>
    <sheetView rightToLeft="1" tabSelected="1" workbookViewId="0">
      <selection activeCell="P8" sqref="P8"/>
    </sheetView>
  </sheetViews>
  <sheetFormatPr defaultRowHeight="18"/>
  <cols>
    <col min="1" max="1" width="6.85546875" style="2" customWidth="1"/>
    <col min="2" max="2" width="9.140625" style="2"/>
    <col min="3" max="3" width="23.85546875" style="2" customWidth="1"/>
    <col min="4" max="4" width="25.28515625" style="2" customWidth="1"/>
    <col min="5" max="5" width="10" style="84" customWidth="1"/>
    <col min="6" max="6" width="9.140625" style="85"/>
    <col min="7" max="7" width="10" style="86" customWidth="1"/>
    <col min="8" max="8" width="9.140625" style="85"/>
    <col min="9" max="9" width="11.140625" style="86" customWidth="1"/>
    <col min="10" max="10" width="10.140625" style="85" customWidth="1"/>
    <col min="11" max="11" width="13.42578125" style="86" customWidth="1"/>
    <col min="12" max="15" width="9.140625" style="2"/>
    <col min="16" max="16" width="9" style="2" customWidth="1"/>
    <col min="17" max="17" width="9.140625" style="2" hidden="1" customWidth="1"/>
    <col min="18" max="16384" width="9.140625" style="2"/>
  </cols>
  <sheetData>
    <row r="1" spans="1:11" ht="22.5">
      <c r="A1" s="114" t="s">
        <v>487</v>
      </c>
      <c r="B1" s="114"/>
      <c r="C1" s="114"/>
      <c r="D1" s="114"/>
      <c r="E1" s="114"/>
      <c r="F1" s="114"/>
      <c r="G1" s="114"/>
      <c r="H1" s="114"/>
      <c r="I1" s="114"/>
      <c r="J1" s="114"/>
      <c r="K1" s="115"/>
    </row>
    <row r="2" spans="1:11" ht="67.5">
      <c r="A2" s="107" t="s">
        <v>0</v>
      </c>
      <c r="B2" s="107" t="s">
        <v>1</v>
      </c>
      <c r="C2" s="107" t="s">
        <v>2</v>
      </c>
      <c r="D2" s="107" t="s">
        <v>3</v>
      </c>
      <c r="E2" s="108" t="s">
        <v>4</v>
      </c>
      <c r="F2" s="109" t="s">
        <v>477</v>
      </c>
      <c r="G2" s="110" t="s">
        <v>5</v>
      </c>
      <c r="H2" s="109" t="s">
        <v>477</v>
      </c>
      <c r="I2" s="110" t="s">
        <v>6</v>
      </c>
      <c r="J2" s="109" t="s">
        <v>477</v>
      </c>
      <c r="K2" s="110" t="s">
        <v>7</v>
      </c>
    </row>
    <row r="3" spans="1:11">
      <c r="A3" s="112">
        <v>1</v>
      </c>
      <c r="B3" s="113" t="s">
        <v>8</v>
      </c>
      <c r="C3" s="112" t="s">
        <v>9</v>
      </c>
      <c r="D3" s="112" t="s">
        <v>10</v>
      </c>
      <c r="E3" s="6">
        <v>1</v>
      </c>
      <c r="F3" s="3">
        <v>270000</v>
      </c>
      <c r="G3" s="7">
        <v>2.3199999999999998</v>
      </c>
      <c r="H3" s="3">
        <v>246000</v>
      </c>
      <c r="I3" s="7">
        <v>2.63</v>
      </c>
      <c r="J3" s="3">
        <v>129500</v>
      </c>
      <c r="K3" s="1">
        <f>(E3*F3)+(G3*H3)+(I3*J3)</f>
        <v>1181305</v>
      </c>
    </row>
    <row r="4" spans="1:11" ht="31.5">
      <c r="A4" s="112">
        <v>2</v>
      </c>
      <c r="B4" s="113" t="s">
        <v>11</v>
      </c>
      <c r="C4" s="112" t="s">
        <v>12</v>
      </c>
      <c r="D4" s="112" t="s">
        <v>13</v>
      </c>
      <c r="E4" s="6">
        <v>0.6</v>
      </c>
      <c r="F4" s="3">
        <v>270000</v>
      </c>
      <c r="G4" s="7">
        <v>2.3199999999999998</v>
      </c>
      <c r="H4" s="3">
        <v>246000</v>
      </c>
      <c r="I4" s="7">
        <v>3</v>
      </c>
      <c r="J4" s="3">
        <v>129500</v>
      </c>
      <c r="K4" s="1">
        <f>(E4*F4)+(G4*H4)+(I4*J4)</f>
        <v>1121220</v>
      </c>
    </row>
    <row r="5" spans="1:11" ht="31.5">
      <c r="A5" s="112">
        <v>3</v>
      </c>
      <c r="B5" s="113" t="s">
        <v>14</v>
      </c>
      <c r="C5" s="112" t="s">
        <v>15</v>
      </c>
      <c r="D5" s="112" t="s">
        <v>13</v>
      </c>
      <c r="E5" s="6">
        <v>0.5</v>
      </c>
      <c r="F5" s="3">
        <v>270000</v>
      </c>
      <c r="G5" s="7">
        <v>2.3199999999999998</v>
      </c>
      <c r="H5" s="3">
        <v>246000</v>
      </c>
      <c r="I5" s="7">
        <v>3</v>
      </c>
      <c r="J5" s="3">
        <v>129500</v>
      </c>
      <c r="K5" s="1">
        <f>(E5*F5)+(G5*H5)+(I5*J5)</f>
        <v>1094220</v>
      </c>
    </row>
    <row r="6" spans="1:11">
      <c r="A6" s="112">
        <v>4</v>
      </c>
      <c r="B6" s="113" t="s">
        <v>16</v>
      </c>
      <c r="C6" s="112" t="s">
        <v>17</v>
      </c>
      <c r="D6" s="112" t="s">
        <v>18</v>
      </c>
      <c r="E6" s="6">
        <v>0.7</v>
      </c>
      <c r="F6" s="3">
        <v>270000</v>
      </c>
      <c r="G6" s="7">
        <v>1.1599999999999999</v>
      </c>
      <c r="H6" s="3">
        <v>246000</v>
      </c>
      <c r="I6" s="7">
        <v>2.4500000000000002</v>
      </c>
      <c r="J6" s="3">
        <v>129500</v>
      </c>
      <c r="K6" s="1">
        <f t="shared" ref="K6:K69" si="0">(E6*F6)+(G6*H6)+(I6*J6)</f>
        <v>791635</v>
      </c>
    </row>
    <row r="7" spans="1:11">
      <c r="A7" s="112">
        <v>5</v>
      </c>
      <c r="B7" s="113" t="s">
        <v>19</v>
      </c>
      <c r="C7" s="112" t="s">
        <v>20</v>
      </c>
      <c r="D7" s="112" t="s">
        <v>18</v>
      </c>
      <c r="E7" s="6">
        <v>0.8</v>
      </c>
      <c r="F7" s="3">
        <v>270000</v>
      </c>
      <c r="G7" s="7">
        <v>1.58</v>
      </c>
      <c r="H7" s="3">
        <v>246000</v>
      </c>
      <c r="I7" s="7">
        <v>6.69</v>
      </c>
      <c r="J7" s="3">
        <v>129500</v>
      </c>
      <c r="K7" s="1">
        <f t="shared" si="0"/>
        <v>1471035</v>
      </c>
    </row>
    <row r="8" spans="1:11" ht="47.25">
      <c r="A8" s="112">
        <v>6</v>
      </c>
      <c r="B8" s="113" t="s">
        <v>21</v>
      </c>
      <c r="C8" s="112" t="s">
        <v>22</v>
      </c>
      <c r="D8" s="112" t="s">
        <v>18</v>
      </c>
      <c r="E8" s="6">
        <v>0.9</v>
      </c>
      <c r="F8" s="3">
        <v>270000</v>
      </c>
      <c r="G8" s="7">
        <v>3.47</v>
      </c>
      <c r="H8" s="3">
        <v>246000</v>
      </c>
      <c r="I8" s="7">
        <v>6.69</v>
      </c>
      <c r="J8" s="3">
        <v>129500</v>
      </c>
      <c r="K8" s="1">
        <f t="shared" si="0"/>
        <v>1962975</v>
      </c>
    </row>
    <row r="9" spans="1:11" ht="31.5">
      <c r="A9" s="112">
        <v>7</v>
      </c>
      <c r="B9" s="113" t="s">
        <v>23</v>
      </c>
      <c r="C9" s="112" t="s">
        <v>24</v>
      </c>
      <c r="D9" s="112" t="s">
        <v>18</v>
      </c>
      <c r="E9" s="6">
        <v>0.8</v>
      </c>
      <c r="F9" s="3">
        <v>270000</v>
      </c>
      <c r="G9" s="7">
        <v>2.3199999999999998</v>
      </c>
      <c r="H9" s="3">
        <v>246000</v>
      </c>
      <c r="I9" s="7">
        <v>6.69</v>
      </c>
      <c r="J9" s="3">
        <v>129500</v>
      </c>
      <c r="K9" s="1">
        <f t="shared" si="0"/>
        <v>1653075</v>
      </c>
    </row>
    <row r="10" spans="1:11" ht="31.5">
      <c r="A10" s="116">
        <v>8</v>
      </c>
      <c r="B10" s="117" t="s">
        <v>25</v>
      </c>
      <c r="C10" s="111" t="s">
        <v>26</v>
      </c>
      <c r="D10" s="111" t="s">
        <v>27</v>
      </c>
      <c r="E10" s="6">
        <v>4</v>
      </c>
      <c r="F10" s="3">
        <v>270000</v>
      </c>
      <c r="G10" s="106">
        <v>4.82</v>
      </c>
      <c r="H10" s="3">
        <v>246000</v>
      </c>
      <c r="I10" s="106">
        <v>6.43</v>
      </c>
      <c r="J10" s="3">
        <v>129500</v>
      </c>
      <c r="K10" s="1">
        <f t="shared" si="0"/>
        <v>3098405</v>
      </c>
    </row>
    <row r="11" spans="1:11" ht="31.5">
      <c r="A11" s="116"/>
      <c r="B11" s="117"/>
      <c r="C11" s="103" t="s">
        <v>482</v>
      </c>
      <c r="D11" s="103" t="s">
        <v>478</v>
      </c>
      <c r="E11" s="105">
        <v>6</v>
      </c>
      <c r="F11" s="95">
        <v>270000</v>
      </c>
      <c r="G11" s="106">
        <v>4.82</v>
      </c>
      <c r="H11" s="3">
        <v>246000</v>
      </c>
      <c r="I11" s="106">
        <v>6.43</v>
      </c>
      <c r="J11" s="3">
        <v>129500</v>
      </c>
      <c r="K11" s="1">
        <f t="shared" si="0"/>
        <v>3638405</v>
      </c>
    </row>
    <row r="12" spans="1:11">
      <c r="A12" s="116">
        <v>9</v>
      </c>
      <c r="B12" s="117" t="s">
        <v>28</v>
      </c>
      <c r="C12" s="111" t="s">
        <v>29</v>
      </c>
      <c r="D12" s="111" t="s">
        <v>30</v>
      </c>
      <c r="E12" s="104">
        <v>6</v>
      </c>
      <c r="F12" s="3">
        <v>270000</v>
      </c>
      <c r="G12" s="106">
        <v>6.98</v>
      </c>
      <c r="H12" s="3">
        <v>246000</v>
      </c>
      <c r="I12" s="106">
        <v>6.43</v>
      </c>
      <c r="J12" s="3">
        <v>129500</v>
      </c>
      <c r="K12" s="1">
        <f t="shared" si="0"/>
        <v>4169765</v>
      </c>
    </row>
    <row r="13" spans="1:11" ht="31.5">
      <c r="A13" s="116"/>
      <c r="B13" s="117"/>
      <c r="C13" s="103" t="s">
        <v>483</v>
      </c>
      <c r="D13" s="103" t="s">
        <v>478</v>
      </c>
      <c r="E13" s="104">
        <v>9</v>
      </c>
      <c r="F13" s="3">
        <v>270000</v>
      </c>
      <c r="G13" s="106">
        <v>6.98</v>
      </c>
      <c r="H13" s="3">
        <v>246000</v>
      </c>
      <c r="I13" s="106">
        <v>6.43</v>
      </c>
      <c r="J13" s="3">
        <v>129500</v>
      </c>
      <c r="K13" s="1">
        <f t="shared" si="0"/>
        <v>4979765</v>
      </c>
    </row>
    <row r="14" spans="1:11">
      <c r="A14" s="116">
        <v>10</v>
      </c>
      <c r="B14" s="117" t="s">
        <v>31</v>
      </c>
      <c r="C14" s="111" t="s">
        <v>32</v>
      </c>
      <c r="D14" s="111" t="s">
        <v>30</v>
      </c>
      <c r="E14" s="104">
        <v>6</v>
      </c>
      <c r="F14" s="3">
        <v>270000</v>
      </c>
      <c r="G14" s="106">
        <v>6.98</v>
      </c>
      <c r="H14" s="3">
        <v>246000</v>
      </c>
      <c r="I14" s="106">
        <v>6.43</v>
      </c>
      <c r="J14" s="3">
        <v>129500</v>
      </c>
      <c r="K14" s="1">
        <f t="shared" si="0"/>
        <v>4169765</v>
      </c>
    </row>
    <row r="15" spans="1:11" ht="31.5">
      <c r="A15" s="116"/>
      <c r="B15" s="117"/>
      <c r="C15" s="111" t="s">
        <v>479</v>
      </c>
      <c r="D15" s="111" t="s">
        <v>478</v>
      </c>
      <c r="E15" s="104">
        <v>9</v>
      </c>
      <c r="F15" s="3">
        <v>270000</v>
      </c>
      <c r="G15" s="106">
        <v>6.98</v>
      </c>
      <c r="H15" s="3">
        <v>246000</v>
      </c>
      <c r="I15" s="106">
        <v>6.43</v>
      </c>
      <c r="J15" s="3">
        <v>129500</v>
      </c>
      <c r="K15" s="1">
        <f t="shared" si="0"/>
        <v>4979765</v>
      </c>
    </row>
    <row r="16" spans="1:11">
      <c r="A16" s="116">
        <v>11</v>
      </c>
      <c r="B16" s="117" t="s">
        <v>33</v>
      </c>
      <c r="C16" s="111" t="s">
        <v>34</v>
      </c>
      <c r="D16" s="111" t="s">
        <v>30</v>
      </c>
      <c r="E16" s="104">
        <v>5</v>
      </c>
      <c r="F16" s="3">
        <v>270000</v>
      </c>
      <c r="G16" s="106">
        <v>4.57</v>
      </c>
      <c r="H16" s="3">
        <v>246000</v>
      </c>
      <c r="I16" s="106">
        <v>2.2200000000000002</v>
      </c>
      <c r="J16" s="3">
        <v>129500</v>
      </c>
      <c r="K16" s="1">
        <f t="shared" si="0"/>
        <v>2761710</v>
      </c>
    </row>
    <row r="17" spans="1:11" ht="31.5">
      <c r="A17" s="116"/>
      <c r="B17" s="117"/>
      <c r="C17" s="103" t="s">
        <v>484</v>
      </c>
      <c r="D17" s="103" t="s">
        <v>478</v>
      </c>
      <c r="E17" s="104">
        <v>7.5</v>
      </c>
      <c r="F17" s="3">
        <v>270000</v>
      </c>
      <c r="G17" s="106">
        <v>4.57</v>
      </c>
      <c r="H17" s="3">
        <v>246000</v>
      </c>
      <c r="I17" s="106">
        <v>2.2200000000000002</v>
      </c>
      <c r="J17" s="3">
        <v>129500</v>
      </c>
      <c r="K17" s="1">
        <f t="shared" si="0"/>
        <v>3436710</v>
      </c>
    </row>
    <row r="18" spans="1:11">
      <c r="A18" s="116">
        <v>12</v>
      </c>
      <c r="B18" s="117" t="s">
        <v>35</v>
      </c>
      <c r="C18" s="112" t="s">
        <v>36</v>
      </c>
      <c r="D18" s="112" t="s">
        <v>30</v>
      </c>
      <c r="E18" s="6">
        <v>7</v>
      </c>
      <c r="F18" s="3">
        <v>270000</v>
      </c>
      <c r="G18" s="106">
        <v>4.82</v>
      </c>
      <c r="H18" s="3">
        <v>246000</v>
      </c>
      <c r="I18" s="106">
        <v>2.2200000000000002</v>
      </c>
      <c r="J18" s="3">
        <v>129500</v>
      </c>
      <c r="K18" s="1">
        <f t="shared" si="0"/>
        <v>3363210</v>
      </c>
    </row>
    <row r="19" spans="1:11" ht="31.5">
      <c r="A19" s="116"/>
      <c r="B19" s="117"/>
      <c r="C19" s="111" t="s">
        <v>480</v>
      </c>
      <c r="D19" s="111" t="s">
        <v>478</v>
      </c>
      <c r="E19" s="6">
        <v>10.5</v>
      </c>
      <c r="F19" s="3">
        <v>270000</v>
      </c>
      <c r="G19" s="106">
        <v>4.82</v>
      </c>
      <c r="H19" s="3">
        <v>246000</v>
      </c>
      <c r="I19" s="106">
        <v>2.2200000000000002</v>
      </c>
      <c r="J19" s="3">
        <v>129500</v>
      </c>
      <c r="K19" s="1">
        <f t="shared" si="0"/>
        <v>4308210</v>
      </c>
    </row>
    <row r="20" spans="1:11">
      <c r="A20" s="116">
        <v>13</v>
      </c>
      <c r="B20" s="117" t="s">
        <v>37</v>
      </c>
      <c r="C20" s="112" t="s">
        <v>38</v>
      </c>
      <c r="D20" s="112" t="s">
        <v>30</v>
      </c>
      <c r="E20" s="104">
        <v>7</v>
      </c>
      <c r="F20" s="3">
        <v>270000</v>
      </c>
      <c r="G20" s="106">
        <v>4.82</v>
      </c>
      <c r="H20" s="3">
        <v>246000</v>
      </c>
      <c r="I20" s="106">
        <v>2.2200000000000002</v>
      </c>
      <c r="J20" s="3">
        <v>129500</v>
      </c>
      <c r="K20" s="1">
        <f t="shared" si="0"/>
        <v>3363210</v>
      </c>
    </row>
    <row r="21" spans="1:11" ht="31.5">
      <c r="A21" s="116"/>
      <c r="B21" s="117"/>
      <c r="C21" s="103" t="s">
        <v>481</v>
      </c>
      <c r="D21" s="103" t="s">
        <v>478</v>
      </c>
      <c r="E21" s="104">
        <v>10.5</v>
      </c>
      <c r="F21" s="3">
        <v>270000</v>
      </c>
      <c r="G21" s="106">
        <v>4.82</v>
      </c>
      <c r="H21" s="3">
        <v>246000</v>
      </c>
      <c r="I21" s="106">
        <v>2.2200000000000002</v>
      </c>
      <c r="J21" s="3">
        <v>129500</v>
      </c>
      <c r="K21" s="1">
        <f t="shared" si="0"/>
        <v>4308210</v>
      </c>
    </row>
    <row r="22" spans="1:11">
      <c r="A22" s="112">
        <v>14</v>
      </c>
      <c r="B22" s="113" t="s">
        <v>39</v>
      </c>
      <c r="C22" s="112" t="s">
        <v>40</v>
      </c>
      <c r="D22" s="112" t="s">
        <v>41</v>
      </c>
      <c r="E22" s="6">
        <v>4</v>
      </c>
      <c r="F22" s="3">
        <v>270000</v>
      </c>
      <c r="G22" s="7">
        <v>6.49</v>
      </c>
      <c r="H22" s="3">
        <v>246000</v>
      </c>
      <c r="I22" s="7">
        <v>2.2200000000000002</v>
      </c>
      <c r="J22" s="3">
        <v>129500</v>
      </c>
      <c r="K22" s="1">
        <f t="shared" si="0"/>
        <v>2964030</v>
      </c>
    </row>
    <row r="23" spans="1:11" ht="31.5">
      <c r="A23" s="112">
        <v>15</v>
      </c>
      <c r="B23" s="113" t="s">
        <v>42</v>
      </c>
      <c r="C23" s="112" t="s">
        <v>43</v>
      </c>
      <c r="D23" s="112" t="s">
        <v>44</v>
      </c>
      <c r="E23" s="6">
        <v>2</v>
      </c>
      <c r="F23" s="3">
        <v>270000</v>
      </c>
      <c r="G23" s="7">
        <v>2.98</v>
      </c>
      <c r="H23" s="3">
        <v>246000</v>
      </c>
      <c r="I23" s="7">
        <v>4.55</v>
      </c>
      <c r="J23" s="3">
        <v>129500</v>
      </c>
      <c r="K23" s="1">
        <f t="shared" si="0"/>
        <v>1862305</v>
      </c>
    </row>
    <row r="24" spans="1:11" ht="31.5">
      <c r="A24" s="112">
        <v>16</v>
      </c>
      <c r="B24" s="113" t="s">
        <v>45</v>
      </c>
      <c r="C24" s="112" t="s">
        <v>46</v>
      </c>
      <c r="D24" s="112" t="s">
        <v>44</v>
      </c>
      <c r="E24" s="6">
        <v>2.2000000000000002</v>
      </c>
      <c r="F24" s="3">
        <v>270000</v>
      </c>
      <c r="G24" s="7">
        <v>3.89</v>
      </c>
      <c r="H24" s="3">
        <v>246000</v>
      </c>
      <c r="I24" s="7">
        <v>5.74</v>
      </c>
      <c r="J24" s="3">
        <v>129500</v>
      </c>
      <c r="K24" s="1">
        <f t="shared" si="0"/>
        <v>2294270</v>
      </c>
    </row>
    <row r="25" spans="1:11" ht="31.5">
      <c r="A25" s="112">
        <v>17</v>
      </c>
      <c r="B25" s="113" t="s">
        <v>47</v>
      </c>
      <c r="C25" s="112" t="s">
        <v>48</v>
      </c>
      <c r="D25" s="112" t="s">
        <v>44</v>
      </c>
      <c r="E25" s="6">
        <v>2.7</v>
      </c>
      <c r="F25" s="3">
        <v>270000</v>
      </c>
      <c r="G25" s="7">
        <v>4.97</v>
      </c>
      <c r="H25" s="3">
        <v>246000</v>
      </c>
      <c r="I25" s="7">
        <v>8.02</v>
      </c>
      <c r="J25" s="3">
        <v>129500</v>
      </c>
      <c r="K25" s="1">
        <f t="shared" si="0"/>
        <v>2990210</v>
      </c>
    </row>
    <row r="26" spans="1:11" ht="31.5">
      <c r="A26" s="112">
        <v>18</v>
      </c>
      <c r="B26" s="113" t="s">
        <v>49</v>
      </c>
      <c r="C26" s="112" t="s">
        <v>50</v>
      </c>
      <c r="D26" s="112" t="s">
        <v>44</v>
      </c>
      <c r="E26" s="6">
        <v>3.3</v>
      </c>
      <c r="F26" s="3">
        <v>270000</v>
      </c>
      <c r="G26" s="7">
        <v>5.22</v>
      </c>
      <c r="H26" s="3">
        <v>246000</v>
      </c>
      <c r="I26" s="7">
        <v>9.76</v>
      </c>
      <c r="J26" s="3">
        <v>129500</v>
      </c>
      <c r="K26" s="1">
        <f t="shared" si="0"/>
        <v>3439040</v>
      </c>
    </row>
    <row r="27" spans="1:11" ht="31.5">
      <c r="A27" s="112">
        <v>19</v>
      </c>
      <c r="B27" s="113" t="s">
        <v>51</v>
      </c>
      <c r="C27" s="112" t="s">
        <v>52</v>
      </c>
      <c r="D27" s="112" t="s">
        <v>44</v>
      </c>
      <c r="E27" s="6">
        <v>2</v>
      </c>
      <c r="F27" s="3">
        <v>270000</v>
      </c>
      <c r="G27" s="7">
        <v>3.23</v>
      </c>
      <c r="H27" s="3">
        <v>246000</v>
      </c>
      <c r="I27" s="7">
        <v>6.69</v>
      </c>
      <c r="J27" s="3">
        <v>129500</v>
      </c>
      <c r="K27" s="1">
        <f t="shared" si="0"/>
        <v>2200935</v>
      </c>
    </row>
    <row r="28" spans="1:11" ht="31.5">
      <c r="A28" s="112">
        <v>20</v>
      </c>
      <c r="B28" s="113" t="s">
        <v>53</v>
      </c>
      <c r="C28" s="112" t="s">
        <v>54</v>
      </c>
      <c r="D28" s="112" t="s">
        <v>55</v>
      </c>
      <c r="E28" s="6">
        <v>3</v>
      </c>
      <c r="F28" s="3">
        <v>270000</v>
      </c>
      <c r="G28" s="7">
        <v>4.1399999999999997</v>
      </c>
      <c r="H28" s="3">
        <v>246000</v>
      </c>
      <c r="I28" s="7">
        <v>8.11</v>
      </c>
      <c r="J28" s="3">
        <v>129500</v>
      </c>
      <c r="K28" s="1">
        <f t="shared" si="0"/>
        <v>2878685</v>
      </c>
    </row>
    <row r="29" spans="1:11">
      <c r="A29" s="112">
        <v>21</v>
      </c>
      <c r="B29" s="113" t="s">
        <v>56</v>
      </c>
      <c r="C29" s="112" t="s">
        <v>57</v>
      </c>
      <c r="D29" s="112" t="s">
        <v>58</v>
      </c>
      <c r="E29" s="6">
        <v>3.5</v>
      </c>
      <c r="F29" s="3">
        <v>270000</v>
      </c>
      <c r="G29" s="7">
        <v>5.47</v>
      </c>
      <c r="H29" s="3">
        <v>246000</v>
      </c>
      <c r="I29" s="7">
        <v>9.1300000000000008</v>
      </c>
      <c r="J29" s="3">
        <v>129500</v>
      </c>
      <c r="K29" s="1">
        <f t="shared" si="0"/>
        <v>3472955</v>
      </c>
    </row>
    <row r="30" spans="1:11" ht="31.5">
      <c r="A30" s="112">
        <v>22</v>
      </c>
      <c r="B30" s="113" t="s">
        <v>59</v>
      </c>
      <c r="C30" s="112" t="s">
        <v>60</v>
      </c>
      <c r="D30" s="112" t="s">
        <v>58</v>
      </c>
      <c r="E30" s="6">
        <v>4</v>
      </c>
      <c r="F30" s="3">
        <v>270000</v>
      </c>
      <c r="G30" s="7">
        <v>5.71</v>
      </c>
      <c r="H30" s="3">
        <v>246000</v>
      </c>
      <c r="I30" s="7">
        <v>10.17</v>
      </c>
      <c r="J30" s="3">
        <v>129500</v>
      </c>
      <c r="K30" s="1">
        <f t="shared" si="0"/>
        <v>3801675</v>
      </c>
    </row>
    <row r="31" spans="1:11">
      <c r="A31" s="112">
        <v>23</v>
      </c>
      <c r="B31" s="113" t="s">
        <v>61</v>
      </c>
      <c r="C31" s="112" t="s">
        <v>62</v>
      </c>
      <c r="D31" s="112" t="s">
        <v>58</v>
      </c>
      <c r="E31" s="6">
        <v>2</v>
      </c>
      <c r="F31" s="3">
        <v>270000</v>
      </c>
      <c r="G31" s="7">
        <v>3.23</v>
      </c>
      <c r="H31" s="3">
        <v>246000</v>
      </c>
      <c r="I31" s="7">
        <v>6.69</v>
      </c>
      <c r="J31" s="3">
        <v>129500</v>
      </c>
      <c r="K31" s="1">
        <f t="shared" si="0"/>
        <v>2200935</v>
      </c>
    </row>
    <row r="32" spans="1:11">
      <c r="A32" s="112">
        <v>24</v>
      </c>
      <c r="B32" s="113" t="s">
        <v>63</v>
      </c>
      <c r="C32" s="112" t="s">
        <v>64</v>
      </c>
      <c r="D32" s="112" t="s">
        <v>58</v>
      </c>
      <c r="E32" s="6">
        <v>4</v>
      </c>
      <c r="F32" s="3">
        <v>270000</v>
      </c>
      <c r="G32" s="7">
        <v>4.1399999999999997</v>
      </c>
      <c r="H32" s="3">
        <v>246000</v>
      </c>
      <c r="I32" s="7">
        <v>8.11</v>
      </c>
      <c r="J32" s="3">
        <v>129500</v>
      </c>
      <c r="K32" s="1">
        <f t="shared" si="0"/>
        <v>3148685</v>
      </c>
    </row>
    <row r="33" spans="1:11">
      <c r="A33" s="112">
        <v>25</v>
      </c>
      <c r="B33" s="113" t="s">
        <v>65</v>
      </c>
      <c r="C33" s="112" t="s">
        <v>66</v>
      </c>
      <c r="D33" s="112" t="s">
        <v>58</v>
      </c>
      <c r="E33" s="6">
        <v>5.4</v>
      </c>
      <c r="F33" s="3">
        <v>270000</v>
      </c>
      <c r="G33" s="7">
        <v>5.47</v>
      </c>
      <c r="H33" s="3">
        <v>246000</v>
      </c>
      <c r="I33" s="7">
        <v>9.1300000000000008</v>
      </c>
      <c r="J33" s="3">
        <v>129500</v>
      </c>
      <c r="K33" s="1">
        <f t="shared" si="0"/>
        <v>3985955</v>
      </c>
    </row>
    <row r="34" spans="1:11" ht="31.5">
      <c r="A34" s="112">
        <v>26</v>
      </c>
      <c r="B34" s="113" t="s">
        <v>67</v>
      </c>
      <c r="C34" s="112" t="s">
        <v>68</v>
      </c>
      <c r="D34" s="112" t="s">
        <v>58</v>
      </c>
      <c r="E34" s="6">
        <v>5.7</v>
      </c>
      <c r="F34" s="3">
        <v>270000</v>
      </c>
      <c r="G34" s="7">
        <v>5.71</v>
      </c>
      <c r="H34" s="3">
        <v>246000</v>
      </c>
      <c r="I34" s="7">
        <v>19.75</v>
      </c>
      <c r="J34" s="3">
        <v>129500</v>
      </c>
      <c r="K34" s="1">
        <f t="shared" si="0"/>
        <v>5501285</v>
      </c>
    </row>
    <row r="35" spans="1:11">
      <c r="A35" s="112">
        <v>27</v>
      </c>
      <c r="B35" s="113" t="s">
        <v>69</v>
      </c>
      <c r="C35" s="112" t="s">
        <v>70</v>
      </c>
      <c r="D35" s="112" t="s">
        <v>71</v>
      </c>
      <c r="E35" s="6">
        <v>11.4</v>
      </c>
      <c r="F35" s="3">
        <v>270000</v>
      </c>
      <c r="G35" s="7">
        <v>4.7300000000000004</v>
      </c>
      <c r="H35" s="3">
        <v>246000</v>
      </c>
      <c r="I35" s="7">
        <v>4.55</v>
      </c>
      <c r="J35" s="3">
        <v>129500</v>
      </c>
      <c r="K35" s="1">
        <f t="shared" si="0"/>
        <v>4830805</v>
      </c>
    </row>
    <row r="36" spans="1:11">
      <c r="A36" s="112">
        <v>28</v>
      </c>
      <c r="B36" s="113" t="s">
        <v>72</v>
      </c>
      <c r="C36" s="112" t="s">
        <v>73</v>
      </c>
      <c r="D36" s="112" t="s">
        <v>71</v>
      </c>
      <c r="E36" s="6">
        <v>12.9</v>
      </c>
      <c r="F36" s="3">
        <v>270000</v>
      </c>
      <c r="G36" s="7">
        <v>5</v>
      </c>
      <c r="H36" s="3">
        <v>246000</v>
      </c>
      <c r="I36" s="7">
        <v>5.74</v>
      </c>
      <c r="J36" s="3">
        <v>129500</v>
      </c>
      <c r="K36" s="1">
        <f t="shared" si="0"/>
        <v>5456330</v>
      </c>
    </row>
    <row r="37" spans="1:11">
      <c r="A37" s="112">
        <v>29</v>
      </c>
      <c r="B37" s="113" t="s">
        <v>74</v>
      </c>
      <c r="C37" s="112" t="s">
        <v>75</v>
      </c>
      <c r="D37" s="112" t="s">
        <v>71</v>
      </c>
      <c r="E37" s="6">
        <v>13</v>
      </c>
      <c r="F37" s="3">
        <v>270000</v>
      </c>
      <c r="G37" s="7">
        <v>6.3</v>
      </c>
      <c r="H37" s="3">
        <v>246000</v>
      </c>
      <c r="I37" s="7">
        <v>8.02</v>
      </c>
      <c r="J37" s="3">
        <v>129500</v>
      </c>
      <c r="K37" s="1">
        <f t="shared" si="0"/>
        <v>6098390</v>
      </c>
    </row>
    <row r="38" spans="1:11">
      <c r="A38" s="112">
        <v>30</v>
      </c>
      <c r="B38" s="113" t="s">
        <v>76</v>
      </c>
      <c r="C38" s="112" t="s">
        <v>77</v>
      </c>
      <c r="D38" s="112" t="s">
        <v>71</v>
      </c>
      <c r="E38" s="6">
        <v>14.8</v>
      </c>
      <c r="F38" s="3">
        <v>270000</v>
      </c>
      <c r="G38" s="7">
        <v>5</v>
      </c>
      <c r="H38" s="3">
        <v>246000</v>
      </c>
      <c r="I38" s="7">
        <v>5.74</v>
      </c>
      <c r="J38" s="3">
        <v>129500</v>
      </c>
      <c r="K38" s="1">
        <f t="shared" si="0"/>
        <v>5969330</v>
      </c>
    </row>
    <row r="39" spans="1:11">
      <c r="A39" s="112">
        <v>31</v>
      </c>
      <c r="B39" s="113" t="s">
        <v>78</v>
      </c>
      <c r="C39" s="112" t="s">
        <v>79</v>
      </c>
      <c r="D39" s="112" t="s">
        <v>71</v>
      </c>
      <c r="E39" s="6">
        <v>15.5</v>
      </c>
      <c r="F39" s="3">
        <v>270000</v>
      </c>
      <c r="G39" s="7">
        <v>6.3</v>
      </c>
      <c r="H39" s="3">
        <v>246000</v>
      </c>
      <c r="I39" s="7">
        <v>8.02</v>
      </c>
      <c r="J39" s="3">
        <v>129500</v>
      </c>
      <c r="K39" s="1">
        <f t="shared" si="0"/>
        <v>6773390</v>
      </c>
    </row>
    <row r="40" spans="1:11">
      <c r="A40" s="112">
        <v>32</v>
      </c>
      <c r="B40" s="113" t="s">
        <v>80</v>
      </c>
      <c r="C40" s="112" t="s">
        <v>81</v>
      </c>
      <c r="D40" s="112" t="s">
        <v>71</v>
      </c>
      <c r="E40" s="6">
        <v>17</v>
      </c>
      <c r="F40" s="3">
        <v>270000</v>
      </c>
      <c r="G40" s="7">
        <v>7.14</v>
      </c>
      <c r="H40" s="3">
        <v>246000</v>
      </c>
      <c r="I40" s="7">
        <v>8.02</v>
      </c>
      <c r="J40" s="3">
        <v>129500</v>
      </c>
      <c r="K40" s="1">
        <f t="shared" si="0"/>
        <v>7385030</v>
      </c>
    </row>
    <row r="41" spans="1:11" ht="31.5">
      <c r="A41" s="112">
        <v>33</v>
      </c>
      <c r="B41" s="113" t="s">
        <v>82</v>
      </c>
      <c r="C41" s="112" t="s">
        <v>83</v>
      </c>
      <c r="D41" s="112" t="s">
        <v>84</v>
      </c>
      <c r="E41" s="6">
        <v>12.5</v>
      </c>
      <c r="F41" s="3">
        <v>270000</v>
      </c>
      <c r="G41" s="7">
        <v>4.7300000000000004</v>
      </c>
      <c r="H41" s="3">
        <v>246000</v>
      </c>
      <c r="I41" s="7">
        <v>8.02</v>
      </c>
      <c r="J41" s="3">
        <v>129500</v>
      </c>
      <c r="K41" s="1">
        <f t="shared" si="0"/>
        <v>5577170</v>
      </c>
    </row>
    <row r="42" spans="1:11" ht="31.5">
      <c r="A42" s="112">
        <v>34</v>
      </c>
      <c r="B42" s="113" t="s">
        <v>85</v>
      </c>
      <c r="C42" s="112" t="s">
        <v>86</v>
      </c>
      <c r="D42" s="112" t="s">
        <v>84</v>
      </c>
      <c r="E42" s="6">
        <v>13</v>
      </c>
      <c r="F42" s="3">
        <v>270000</v>
      </c>
      <c r="G42" s="7">
        <v>5</v>
      </c>
      <c r="H42" s="3">
        <v>246000</v>
      </c>
      <c r="I42" s="7">
        <v>8.02</v>
      </c>
      <c r="J42" s="3">
        <v>129500</v>
      </c>
      <c r="K42" s="1">
        <f t="shared" si="0"/>
        <v>5778590</v>
      </c>
    </row>
    <row r="43" spans="1:11" ht="31.5">
      <c r="A43" s="112">
        <v>35</v>
      </c>
      <c r="B43" s="113" t="s">
        <v>87</v>
      </c>
      <c r="C43" s="112" t="s">
        <v>88</v>
      </c>
      <c r="D43" s="112" t="s">
        <v>84</v>
      </c>
      <c r="E43" s="6">
        <v>17</v>
      </c>
      <c r="F43" s="3">
        <v>270000</v>
      </c>
      <c r="G43" s="7">
        <v>6.3</v>
      </c>
      <c r="H43" s="3">
        <v>246000</v>
      </c>
      <c r="I43" s="7">
        <v>8.02</v>
      </c>
      <c r="J43" s="3">
        <v>129500</v>
      </c>
      <c r="K43" s="1">
        <f t="shared" si="0"/>
        <v>7178390</v>
      </c>
    </row>
    <row r="44" spans="1:11" ht="31.5">
      <c r="A44" s="8">
        <v>36</v>
      </c>
      <c r="B44" s="9" t="s">
        <v>89</v>
      </c>
      <c r="C44" s="8" t="s">
        <v>90</v>
      </c>
      <c r="D44" s="8" t="s">
        <v>91</v>
      </c>
      <c r="E44" s="10">
        <v>14</v>
      </c>
      <c r="F44" s="3">
        <v>270000</v>
      </c>
      <c r="G44" s="11">
        <v>5</v>
      </c>
      <c r="H44" s="3">
        <v>246000</v>
      </c>
      <c r="I44" s="11">
        <v>8.02</v>
      </c>
      <c r="J44" s="3">
        <v>129500</v>
      </c>
      <c r="K44" s="1">
        <f t="shared" si="0"/>
        <v>6048590</v>
      </c>
    </row>
    <row r="45" spans="1:11" ht="31.5">
      <c r="A45" s="8">
        <v>37</v>
      </c>
      <c r="B45" s="9" t="s">
        <v>92</v>
      </c>
      <c r="C45" s="8" t="s">
        <v>93</v>
      </c>
      <c r="D45" s="8" t="s">
        <v>91</v>
      </c>
      <c r="E45" s="10">
        <v>16</v>
      </c>
      <c r="F45" s="3">
        <v>270000</v>
      </c>
      <c r="G45" s="11">
        <v>6.3</v>
      </c>
      <c r="H45" s="3">
        <v>246000</v>
      </c>
      <c r="I45" s="11">
        <v>8.02</v>
      </c>
      <c r="J45" s="3">
        <v>129500</v>
      </c>
      <c r="K45" s="1">
        <f t="shared" si="0"/>
        <v>6908390</v>
      </c>
    </row>
    <row r="46" spans="1:11" ht="31.5">
      <c r="A46" s="8">
        <v>38</v>
      </c>
      <c r="B46" s="9" t="s">
        <v>94</v>
      </c>
      <c r="C46" s="8" t="s">
        <v>95</v>
      </c>
      <c r="D46" s="8" t="s">
        <v>91</v>
      </c>
      <c r="E46" s="10">
        <v>18.5</v>
      </c>
      <c r="F46" s="3">
        <v>270000</v>
      </c>
      <c r="G46" s="11">
        <v>7.14</v>
      </c>
      <c r="H46" s="3">
        <v>246000</v>
      </c>
      <c r="I46" s="11">
        <v>8.02</v>
      </c>
      <c r="J46" s="3">
        <v>129500</v>
      </c>
      <c r="K46" s="1">
        <f t="shared" si="0"/>
        <v>7790030</v>
      </c>
    </row>
    <row r="47" spans="1:11" ht="31.5">
      <c r="A47" s="8">
        <v>39</v>
      </c>
      <c r="B47" s="9" t="s">
        <v>96</v>
      </c>
      <c r="C47" s="8" t="s">
        <v>97</v>
      </c>
      <c r="D47" s="8" t="s">
        <v>91</v>
      </c>
      <c r="E47" s="10">
        <v>11.5</v>
      </c>
      <c r="F47" s="3">
        <v>270000</v>
      </c>
      <c r="G47" s="11">
        <v>4.7300000000000004</v>
      </c>
      <c r="H47" s="3">
        <v>246000</v>
      </c>
      <c r="I47" s="11">
        <v>6.69</v>
      </c>
      <c r="J47" s="3">
        <v>129500</v>
      </c>
      <c r="K47" s="1">
        <f t="shared" si="0"/>
        <v>5134935</v>
      </c>
    </row>
    <row r="48" spans="1:11" ht="31.5">
      <c r="A48" s="8">
        <v>40</v>
      </c>
      <c r="B48" s="9" t="s">
        <v>98</v>
      </c>
      <c r="C48" s="8" t="s">
        <v>99</v>
      </c>
      <c r="D48" s="8" t="s">
        <v>100</v>
      </c>
      <c r="E48" s="10">
        <v>13</v>
      </c>
      <c r="F48" s="3">
        <v>270000</v>
      </c>
      <c r="G48" s="11">
        <v>5.25</v>
      </c>
      <c r="H48" s="3">
        <v>246000</v>
      </c>
      <c r="I48" s="11">
        <v>8.11</v>
      </c>
      <c r="J48" s="3">
        <v>129500</v>
      </c>
      <c r="K48" s="1">
        <f t="shared" si="0"/>
        <v>5851745</v>
      </c>
    </row>
    <row r="49" spans="1:11" ht="31.5">
      <c r="A49" s="8">
        <v>41</v>
      </c>
      <c r="B49" s="9" t="s">
        <v>101</v>
      </c>
      <c r="C49" s="8" t="s">
        <v>102</v>
      </c>
      <c r="D49" s="8" t="s">
        <v>100</v>
      </c>
      <c r="E49" s="10">
        <v>17</v>
      </c>
      <c r="F49" s="3">
        <v>270000</v>
      </c>
      <c r="G49" s="11">
        <v>6.3</v>
      </c>
      <c r="H49" s="3">
        <v>246000</v>
      </c>
      <c r="I49" s="11">
        <v>9.1300000000000008</v>
      </c>
      <c r="J49" s="3">
        <v>129500</v>
      </c>
      <c r="K49" s="1">
        <f t="shared" si="0"/>
        <v>7322135</v>
      </c>
    </row>
    <row r="50" spans="1:11" ht="31.5">
      <c r="A50" s="8">
        <v>42</v>
      </c>
      <c r="B50" s="9" t="s">
        <v>103</v>
      </c>
      <c r="C50" s="8" t="s">
        <v>99</v>
      </c>
      <c r="D50" s="8" t="s">
        <v>100</v>
      </c>
      <c r="E50" s="10">
        <v>13</v>
      </c>
      <c r="F50" s="3">
        <v>270000</v>
      </c>
      <c r="G50" s="11">
        <v>5</v>
      </c>
      <c r="H50" s="3">
        <v>246000</v>
      </c>
      <c r="I50" s="11">
        <v>8.11</v>
      </c>
      <c r="J50" s="3">
        <v>129500</v>
      </c>
      <c r="K50" s="1">
        <f t="shared" si="0"/>
        <v>5790245</v>
      </c>
    </row>
    <row r="51" spans="1:11" ht="31.5">
      <c r="A51" s="8">
        <v>43</v>
      </c>
      <c r="B51" s="9" t="s">
        <v>104</v>
      </c>
      <c r="C51" s="8" t="s">
        <v>105</v>
      </c>
      <c r="D51" s="8" t="s">
        <v>100</v>
      </c>
      <c r="E51" s="10">
        <v>16</v>
      </c>
      <c r="F51" s="3">
        <v>270000</v>
      </c>
      <c r="G51" s="11">
        <v>6.05</v>
      </c>
      <c r="H51" s="3">
        <v>246000</v>
      </c>
      <c r="I51" s="11">
        <v>9.1300000000000008</v>
      </c>
      <c r="J51" s="3">
        <v>129500</v>
      </c>
      <c r="K51" s="1">
        <f t="shared" si="0"/>
        <v>6990635</v>
      </c>
    </row>
    <row r="52" spans="1:11" ht="31.5">
      <c r="A52" s="8">
        <v>44</v>
      </c>
      <c r="B52" s="9" t="s">
        <v>106</v>
      </c>
      <c r="C52" s="8" t="s">
        <v>107</v>
      </c>
      <c r="D52" s="8" t="s">
        <v>100</v>
      </c>
      <c r="E52" s="10">
        <v>17</v>
      </c>
      <c r="F52" s="3">
        <v>270000</v>
      </c>
      <c r="G52" s="11">
        <v>7.14</v>
      </c>
      <c r="H52" s="3">
        <v>246000</v>
      </c>
      <c r="I52" s="11">
        <v>10.17</v>
      </c>
      <c r="J52" s="3">
        <v>129500</v>
      </c>
      <c r="K52" s="1">
        <f t="shared" si="0"/>
        <v>7663455</v>
      </c>
    </row>
    <row r="53" spans="1:11">
      <c r="A53" s="112">
        <v>45</v>
      </c>
      <c r="B53" s="113" t="s">
        <v>108</v>
      </c>
      <c r="C53" s="112" t="s">
        <v>109</v>
      </c>
      <c r="D53" s="112" t="s">
        <v>110</v>
      </c>
      <c r="E53" s="6">
        <v>20</v>
      </c>
      <c r="F53" s="3">
        <v>270000</v>
      </c>
      <c r="G53" s="7">
        <v>10.47</v>
      </c>
      <c r="H53" s="3">
        <v>246000</v>
      </c>
      <c r="I53" s="7">
        <v>7.4</v>
      </c>
      <c r="J53" s="3">
        <v>129500</v>
      </c>
      <c r="K53" s="1">
        <f t="shared" si="0"/>
        <v>8933920</v>
      </c>
    </row>
    <row r="54" spans="1:11">
      <c r="A54" s="112">
        <v>46</v>
      </c>
      <c r="B54" s="113" t="s">
        <v>111</v>
      </c>
      <c r="C54" s="112" t="s">
        <v>112</v>
      </c>
      <c r="D54" s="112" t="s">
        <v>110</v>
      </c>
      <c r="E54" s="6">
        <v>16</v>
      </c>
      <c r="F54" s="3">
        <v>270000</v>
      </c>
      <c r="G54" s="7">
        <v>9.64</v>
      </c>
      <c r="H54" s="3">
        <v>246000</v>
      </c>
      <c r="I54" s="7">
        <v>7.4</v>
      </c>
      <c r="J54" s="3">
        <v>129500</v>
      </c>
      <c r="K54" s="1">
        <f t="shared" si="0"/>
        <v>7649740</v>
      </c>
    </row>
    <row r="55" spans="1:11">
      <c r="A55" s="112">
        <v>47</v>
      </c>
      <c r="B55" s="113" t="s">
        <v>113</v>
      </c>
      <c r="C55" s="112" t="s">
        <v>114</v>
      </c>
      <c r="D55" s="112" t="s">
        <v>110</v>
      </c>
      <c r="E55" s="6">
        <v>18</v>
      </c>
      <c r="F55" s="3">
        <v>270000</v>
      </c>
      <c r="G55" s="7">
        <v>9.64</v>
      </c>
      <c r="H55" s="3">
        <v>246000</v>
      </c>
      <c r="I55" s="7">
        <v>7.4</v>
      </c>
      <c r="J55" s="3">
        <v>129500</v>
      </c>
      <c r="K55" s="1">
        <f t="shared" si="0"/>
        <v>8189740</v>
      </c>
    </row>
    <row r="56" spans="1:11">
      <c r="A56" s="112">
        <v>48</v>
      </c>
      <c r="B56" s="113" t="s">
        <v>115</v>
      </c>
      <c r="C56" s="112" t="s">
        <v>116</v>
      </c>
      <c r="D56" s="112" t="s">
        <v>110</v>
      </c>
      <c r="E56" s="6">
        <v>14</v>
      </c>
      <c r="F56" s="3">
        <v>270000</v>
      </c>
      <c r="G56" s="7">
        <v>8.5299999999999994</v>
      </c>
      <c r="H56" s="3">
        <v>246000</v>
      </c>
      <c r="I56" s="7">
        <v>7.4</v>
      </c>
      <c r="J56" s="3">
        <v>129500</v>
      </c>
      <c r="K56" s="1">
        <f t="shared" si="0"/>
        <v>6836680</v>
      </c>
    </row>
    <row r="57" spans="1:11" ht="31.5">
      <c r="A57" s="112">
        <v>49</v>
      </c>
      <c r="B57" s="113" t="s">
        <v>117</v>
      </c>
      <c r="C57" s="112" t="s">
        <v>118</v>
      </c>
      <c r="D57" s="112" t="s">
        <v>119</v>
      </c>
      <c r="E57" s="6">
        <v>1.6</v>
      </c>
      <c r="F57" s="3">
        <v>270000</v>
      </c>
      <c r="G57" s="7">
        <v>1.82</v>
      </c>
      <c r="H57" s="3">
        <v>246000</v>
      </c>
      <c r="I57" s="7">
        <v>3.19</v>
      </c>
      <c r="J57" s="3">
        <v>129500</v>
      </c>
      <c r="K57" s="1">
        <f t="shared" si="0"/>
        <v>1292825</v>
      </c>
    </row>
    <row r="58" spans="1:11">
      <c r="A58" s="112">
        <v>50</v>
      </c>
      <c r="B58" s="113" t="s">
        <v>120</v>
      </c>
      <c r="C58" s="12" t="s">
        <v>121</v>
      </c>
      <c r="D58" s="112" t="s">
        <v>119</v>
      </c>
      <c r="E58" s="6">
        <v>1.5</v>
      </c>
      <c r="F58" s="3">
        <v>270000</v>
      </c>
      <c r="G58" s="7">
        <v>2.3199999999999998</v>
      </c>
      <c r="H58" s="3">
        <v>246000</v>
      </c>
      <c r="I58" s="7">
        <v>3.19</v>
      </c>
      <c r="J58" s="3">
        <v>129500</v>
      </c>
      <c r="K58" s="1">
        <f t="shared" si="0"/>
        <v>1388825</v>
      </c>
    </row>
    <row r="59" spans="1:11" ht="44.25">
      <c r="A59" s="112">
        <v>51</v>
      </c>
      <c r="B59" s="113" t="s">
        <v>122</v>
      </c>
      <c r="C59" s="12" t="s">
        <v>123</v>
      </c>
      <c r="D59" s="112" t="s">
        <v>119</v>
      </c>
      <c r="E59" s="6">
        <v>4</v>
      </c>
      <c r="F59" s="3">
        <v>270000</v>
      </c>
      <c r="G59" s="7">
        <v>3.15</v>
      </c>
      <c r="H59" s="3">
        <v>246000</v>
      </c>
      <c r="I59" s="7">
        <v>8.9499999999999993</v>
      </c>
      <c r="J59" s="3">
        <v>129500</v>
      </c>
      <c r="K59" s="1">
        <f t="shared" si="0"/>
        <v>3013925</v>
      </c>
    </row>
    <row r="60" spans="1:11" ht="30">
      <c r="A60" s="112">
        <v>52</v>
      </c>
      <c r="B60" s="113" t="s">
        <v>124</v>
      </c>
      <c r="C60" s="12" t="s">
        <v>125</v>
      </c>
      <c r="D60" s="112" t="s">
        <v>119</v>
      </c>
      <c r="E60" s="6">
        <v>6</v>
      </c>
      <c r="F60" s="3">
        <v>270000</v>
      </c>
      <c r="G60" s="7">
        <v>3.64</v>
      </c>
      <c r="H60" s="3">
        <v>246000</v>
      </c>
      <c r="I60" s="7">
        <v>8.9499999999999993</v>
      </c>
      <c r="J60" s="3">
        <v>129500</v>
      </c>
      <c r="K60" s="1">
        <f t="shared" si="0"/>
        <v>3674465</v>
      </c>
    </row>
    <row r="61" spans="1:11" ht="29.25">
      <c r="A61" s="112">
        <v>53</v>
      </c>
      <c r="B61" s="113" t="s">
        <v>126</v>
      </c>
      <c r="C61" s="12" t="s">
        <v>127</v>
      </c>
      <c r="D61" s="112" t="s">
        <v>119</v>
      </c>
      <c r="E61" s="6">
        <v>4</v>
      </c>
      <c r="F61" s="3">
        <v>270000</v>
      </c>
      <c r="G61" s="7">
        <v>5.47</v>
      </c>
      <c r="H61" s="3">
        <v>246000</v>
      </c>
      <c r="I61" s="7">
        <v>6.56</v>
      </c>
      <c r="J61" s="3">
        <v>129500</v>
      </c>
      <c r="K61" s="1">
        <f t="shared" si="0"/>
        <v>3275140</v>
      </c>
    </row>
    <row r="62" spans="1:11" ht="31.5">
      <c r="A62" s="112">
        <v>54</v>
      </c>
      <c r="B62" s="113" t="s">
        <v>128</v>
      </c>
      <c r="C62" s="112" t="s">
        <v>129</v>
      </c>
      <c r="D62" s="112" t="s">
        <v>130</v>
      </c>
      <c r="E62" s="6">
        <v>1</v>
      </c>
      <c r="F62" s="3">
        <v>270000</v>
      </c>
      <c r="G62" s="7">
        <v>2.16</v>
      </c>
      <c r="H62" s="3">
        <v>246000</v>
      </c>
      <c r="I62" s="7">
        <v>2.2400000000000002</v>
      </c>
      <c r="J62" s="3">
        <v>129500</v>
      </c>
      <c r="K62" s="1">
        <f t="shared" si="0"/>
        <v>1091440</v>
      </c>
    </row>
    <row r="63" spans="1:11">
      <c r="A63" s="112">
        <v>55</v>
      </c>
      <c r="B63" s="113" t="s">
        <v>131</v>
      </c>
      <c r="C63" s="112" t="s">
        <v>132</v>
      </c>
      <c r="D63" s="112" t="s">
        <v>130</v>
      </c>
      <c r="E63" s="6">
        <v>8</v>
      </c>
      <c r="F63" s="3">
        <v>270000</v>
      </c>
      <c r="G63" s="7">
        <v>4.4800000000000004</v>
      </c>
      <c r="H63" s="3">
        <v>246000</v>
      </c>
      <c r="I63" s="7">
        <v>6.56</v>
      </c>
      <c r="J63" s="3">
        <v>129500</v>
      </c>
      <c r="K63" s="1">
        <f t="shared" si="0"/>
        <v>4111600</v>
      </c>
    </row>
    <row r="64" spans="1:11">
      <c r="A64" s="112">
        <v>56</v>
      </c>
      <c r="B64" s="113" t="s">
        <v>133</v>
      </c>
      <c r="C64" s="112" t="s">
        <v>134</v>
      </c>
      <c r="D64" s="112" t="s">
        <v>130</v>
      </c>
      <c r="E64" s="6">
        <v>4</v>
      </c>
      <c r="F64" s="3">
        <v>270000</v>
      </c>
      <c r="G64" s="7">
        <v>3.64</v>
      </c>
      <c r="H64" s="3">
        <v>246000</v>
      </c>
      <c r="I64" s="7">
        <v>2.2400000000000002</v>
      </c>
      <c r="J64" s="3">
        <v>129500</v>
      </c>
      <c r="K64" s="1">
        <f t="shared" si="0"/>
        <v>2265520</v>
      </c>
    </row>
    <row r="65" spans="1:11" ht="31.5">
      <c r="A65" s="112">
        <v>57</v>
      </c>
      <c r="B65" s="113" t="s">
        <v>135</v>
      </c>
      <c r="C65" s="112" t="s">
        <v>136</v>
      </c>
      <c r="D65" s="112" t="s">
        <v>130</v>
      </c>
      <c r="E65" s="6">
        <v>6</v>
      </c>
      <c r="F65" s="3">
        <v>270000</v>
      </c>
      <c r="G65" s="7">
        <v>4.63</v>
      </c>
      <c r="H65" s="3">
        <v>246000</v>
      </c>
      <c r="I65" s="7">
        <v>19.75</v>
      </c>
      <c r="J65" s="3">
        <v>129500</v>
      </c>
      <c r="K65" s="1">
        <f t="shared" si="0"/>
        <v>5316605</v>
      </c>
    </row>
    <row r="66" spans="1:11" ht="31.5">
      <c r="A66" s="112">
        <v>58</v>
      </c>
      <c r="B66" s="113" t="s">
        <v>137</v>
      </c>
      <c r="C66" s="112" t="s">
        <v>136</v>
      </c>
      <c r="D66" s="112" t="s">
        <v>130</v>
      </c>
      <c r="E66" s="6">
        <v>10</v>
      </c>
      <c r="F66" s="3">
        <v>270000</v>
      </c>
      <c r="G66" s="7">
        <v>6.3</v>
      </c>
      <c r="H66" s="3">
        <v>246000</v>
      </c>
      <c r="I66" s="7">
        <v>19.75</v>
      </c>
      <c r="J66" s="3">
        <v>129500</v>
      </c>
      <c r="K66" s="1">
        <f t="shared" si="0"/>
        <v>6807425</v>
      </c>
    </row>
    <row r="67" spans="1:11">
      <c r="A67" s="112">
        <v>59</v>
      </c>
      <c r="B67" s="113" t="s">
        <v>138</v>
      </c>
      <c r="C67" s="112" t="s">
        <v>139</v>
      </c>
      <c r="D67" s="112" t="s">
        <v>130</v>
      </c>
      <c r="E67" s="6">
        <v>14.4</v>
      </c>
      <c r="F67" s="3">
        <v>270000</v>
      </c>
      <c r="G67" s="7">
        <v>6.3</v>
      </c>
      <c r="H67" s="3">
        <v>246000</v>
      </c>
      <c r="I67" s="7">
        <v>19.75</v>
      </c>
      <c r="J67" s="3">
        <v>129500</v>
      </c>
      <c r="K67" s="1">
        <f t="shared" si="0"/>
        <v>7995425</v>
      </c>
    </row>
    <row r="68" spans="1:11">
      <c r="A68" s="112">
        <v>60</v>
      </c>
      <c r="B68" s="113" t="s">
        <v>140</v>
      </c>
      <c r="C68" s="112" t="s">
        <v>141</v>
      </c>
      <c r="D68" s="112" t="s">
        <v>130</v>
      </c>
      <c r="E68" s="6">
        <v>8.4</v>
      </c>
      <c r="F68" s="3">
        <v>270000</v>
      </c>
      <c r="G68" s="7">
        <v>4.0599999999999996</v>
      </c>
      <c r="H68" s="3">
        <v>246000</v>
      </c>
      <c r="I68" s="7">
        <v>6.56</v>
      </c>
      <c r="J68" s="3">
        <v>129500</v>
      </c>
      <c r="K68" s="1">
        <f t="shared" si="0"/>
        <v>4116280</v>
      </c>
    </row>
    <row r="69" spans="1:11" ht="31.5">
      <c r="A69" s="112">
        <v>61</v>
      </c>
      <c r="B69" s="113" t="s">
        <v>142</v>
      </c>
      <c r="C69" s="112" t="s">
        <v>143</v>
      </c>
      <c r="D69" s="112" t="s">
        <v>130</v>
      </c>
      <c r="E69" s="6">
        <v>4.0999999999999996</v>
      </c>
      <c r="F69" s="3">
        <v>270000</v>
      </c>
      <c r="G69" s="7">
        <v>3.98</v>
      </c>
      <c r="H69" s="3">
        <v>246000</v>
      </c>
      <c r="I69" s="7">
        <v>6.56</v>
      </c>
      <c r="J69" s="3">
        <v>129500</v>
      </c>
      <c r="K69" s="1">
        <f t="shared" si="0"/>
        <v>2935600</v>
      </c>
    </row>
    <row r="70" spans="1:11" ht="31.5">
      <c r="A70" s="112">
        <v>62</v>
      </c>
      <c r="B70" s="113" t="s">
        <v>144</v>
      </c>
      <c r="C70" s="112" t="s">
        <v>145</v>
      </c>
      <c r="D70" s="112" t="s">
        <v>130</v>
      </c>
      <c r="E70" s="6">
        <v>14.4</v>
      </c>
      <c r="F70" s="3">
        <v>270000</v>
      </c>
      <c r="G70" s="7">
        <v>4.63</v>
      </c>
      <c r="H70" s="3">
        <v>246000</v>
      </c>
      <c r="I70" s="7">
        <v>21.89</v>
      </c>
      <c r="J70" s="3">
        <v>129500</v>
      </c>
      <c r="K70" s="1">
        <f t="shared" ref="K70:K133" si="1">(E70*F70)+(G70*H70)+(I70*J70)</f>
        <v>7861735</v>
      </c>
    </row>
    <row r="71" spans="1:11" ht="31.5">
      <c r="A71" s="112">
        <v>63</v>
      </c>
      <c r="B71" s="113" t="s">
        <v>146</v>
      </c>
      <c r="C71" s="112" t="s">
        <v>147</v>
      </c>
      <c r="D71" s="112" t="s">
        <v>148</v>
      </c>
      <c r="E71" s="6">
        <v>1.25</v>
      </c>
      <c r="F71" s="3">
        <v>270000</v>
      </c>
      <c r="G71" s="7">
        <v>1.3</v>
      </c>
      <c r="H71" s="3">
        <v>246000</v>
      </c>
      <c r="I71" s="7">
        <v>2.4500000000000002</v>
      </c>
      <c r="J71" s="3">
        <v>129500</v>
      </c>
      <c r="K71" s="1">
        <f t="shared" si="1"/>
        <v>974575</v>
      </c>
    </row>
    <row r="72" spans="1:11" ht="31.5">
      <c r="A72" s="13">
        <v>64</v>
      </c>
      <c r="B72" s="14" t="s">
        <v>149</v>
      </c>
      <c r="C72" s="13" t="s">
        <v>150</v>
      </c>
      <c r="D72" s="13" t="s">
        <v>148</v>
      </c>
      <c r="E72" s="15">
        <v>1</v>
      </c>
      <c r="F72" s="87">
        <v>270000</v>
      </c>
      <c r="G72" s="16">
        <v>1.3</v>
      </c>
      <c r="H72" s="3">
        <v>246000</v>
      </c>
      <c r="I72" s="16">
        <v>2.4500000000000002</v>
      </c>
      <c r="J72" s="87">
        <v>129500</v>
      </c>
      <c r="K72" s="88">
        <f t="shared" si="1"/>
        <v>907075</v>
      </c>
    </row>
    <row r="73" spans="1:11" ht="47.25">
      <c r="A73" s="112">
        <v>65</v>
      </c>
      <c r="B73" s="113" t="s">
        <v>151</v>
      </c>
      <c r="C73" s="112" t="s">
        <v>152</v>
      </c>
      <c r="D73" s="112" t="s">
        <v>148</v>
      </c>
      <c r="E73" s="6">
        <v>3</v>
      </c>
      <c r="F73" s="3">
        <v>270000</v>
      </c>
      <c r="G73" s="7">
        <v>2.73</v>
      </c>
      <c r="H73" s="3">
        <v>246000</v>
      </c>
      <c r="I73" s="7">
        <v>9.9700000000000006</v>
      </c>
      <c r="J73" s="3">
        <v>129500</v>
      </c>
      <c r="K73" s="1">
        <f t="shared" si="1"/>
        <v>2772695</v>
      </c>
    </row>
    <row r="74" spans="1:11" ht="31.5">
      <c r="A74" s="112">
        <v>66</v>
      </c>
      <c r="B74" s="113" t="s">
        <v>153</v>
      </c>
      <c r="C74" s="112" t="s">
        <v>154</v>
      </c>
      <c r="D74" s="112" t="s">
        <v>155</v>
      </c>
      <c r="E74" s="6">
        <v>3.2</v>
      </c>
      <c r="F74" s="3">
        <v>270000</v>
      </c>
      <c r="G74" s="7">
        <v>3.64</v>
      </c>
      <c r="H74" s="3">
        <v>246000</v>
      </c>
      <c r="I74" s="7">
        <v>9.9700000000000006</v>
      </c>
      <c r="J74" s="3">
        <v>129500</v>
      </c>
      <c r="K74" s="1">
        <f t="shared" si="1"/>
        <v>3050555</v>
      </c>
    </row>
    <row r="75" spans="1:11" ht="47.25">
      <c r="A75" s="112">
        <v>67</v>
      </c>
      <c r="B75" s="113" t="s">
        <v>156</v>
      </c>
      <c r="C75" s="112" t="s">
        <v>157</v>
      </c>
      <c r="D75" s="112" t="s">
        <v>155</v>
      </c>
      <c r="E75" s="6">
        <v>3.3</v>
      </c>
      <c r="F75" s="3">
        <v>270000</v>
      </c>
      <c r="G75" s="7">
        <v>3.64</v>
      </c>
      <c r="H75" s="3">
        <v>246000</v>
      </c>
      <c r="I75" s="7">
        <v>2.4500000000000002</v>
      </c>
      <c r="J75" s="3">
        <v>129500</v>
      </c>
      <c r="K75" s="1">
        <f t="shared" si="1"/>
        <v>2103715</v>
      </c>
    </row>
    <row r="76" spans="1:11" ht="31.5">
      <c r="A76" s="112">
        <v>68</v>
      </c>
      <c r="B76" s="113" t="s">
        <v>158</v>
      </c>
      <c r="C76" s="112" t="s">
        <v>159</v>
      </c>
      <c r="D76" s="112" t="s">
        <v>155</v>
      </c>
      <c r="E76" s="6">
        <v>3.7</v>
      </c>
      <c r="F76" s="3">
        <v>270000</v>
      </c>
      <c r="G76" s="7">
        <v>4.97</v>
      </c>
      <c r="H76" s="3">
        <v>246000</v>
      </c>
      <c r="I76" s="7">
        <v>2.4500000000000002</v>
      </c>
      <c r="J76" s="3">
        <v>129500</v>
      </c>
      <c r="K76" s="1">
        <f t="shared" si="1"/>
        <v>2538895</v>
      </c>
    </row>
    <row r="77" spans="1:11" ht="31.5">
      <c r="A77" s="112">
        <v>69</v>
      </c>
      <c r="B77" s="113" t="s">
        <v>160</v>
      </c>
      <c r="C77" s="112" t="s">
        <v>161</v>
      </c>
      <c r="D77" s="112" t="s">
        <v>155</v>
      </c>
      <c r="E77" s="6">
        <v>10.199999999999999</v>
      </c>
      <c r="F77" s="3">
        <v>270000</v>
      </c>
      <c r="G77" s="7">
        <v>3.15</v>
      </c>
      <c r="H77" s="3">
        <v>246000</v>
      </c>
      <c r="I77" s="7">
        <v>9.9700000000000006</v>
      </c>
      <c r="J77" s="3">
        <v>129500</v>
      </c>
      <c r="K77" s="1">
        <f t="shared" si="1"/>
        <v>4820015</v>
      </c>
    </row>
    <row r="78" spans="1:11" ht="31.5">
      <c r="A78" s="112">
        <v>70</v>
      </c>
      <c r="B78" s="113" t="s">
        <v>162</v>
      </c>
      <c r="C78" s="112" t="s">
        <v>163</v>
      </c>
      <c r="D78" s="112" t="s">
        <v>164</v>
      </c>
      <c r="E78" s="6">
        <v>11.5</v>
      </c>
      <c r="F78" s="3">
        <v>270000</v>
      </c>
      <c r="G78" s="7">
        <v>3.81</v>
      </c>
      <c r="H78" s="3">
        <v>246000</v>
      </c>
      <c r="I78" s="7">
        <v>11.19</v>
      </c>
      <c r="J78" s="3">
        <v>129500</v>
      </c>
      <c r="K78" s="1">
        <f t="shared" si="1"/>
        <v>5491365</v>
      </c>
    </row>
    <row r="79" spans="1:11" ht="31.5">
      <c r="A79" s="112">
        <v>71</v>
      </c>
      <c r="B79" s="113" t="s">
        <v>165</v>
      </c>
      <c r="C79" s="112" t="s">
        <v>166</v>
      </c>
      <c r="D79" s="112" t="s">
        <v>167</v>
      </c>
      <c r="E79" s="6">
        <v>14</v>
      </c>
      <c r="F79" s="3">
        <v>270000</v>
      </c>
      <c r="G79" s="7">
        <v>4.51</v>
      </c>
      <c r="H79" s="3">
        <v>246000</v>
      </c>
      <c r="I79" s="7">
        <v>13.61</v>
      </c>
      <c r="J79" s="3">
        <v>129500</v>
      </c>
      <c r="K79" s="1">
        <f t="shared" si="1"/>
        <v>6651955</v>
      </c>
    </row>
    <row r="80" spans="1:11" ht="31.5">
      <c r="A80" s="112">
        <v>72</v>
      </c>
      <c r="B80" s="113" t="s">
        <v>168</v>
      </c>
      <c r="C80" s="112" t="s">
        <v>169</v>
      </c>
      <c r="D80" s="112" t="s">
        <v>167</v>
      </c>
      <c r="E80" s="6">
        <v>4</v>
      </c>
      <c r="F80" s="3">
        <v>270000</v>
      </c>
      <c r="G80" s="7">
        <v>1.82</v>
      </c>
      <c r="H80" s="3">
        <v>246000</v>
      </c>
      <c r="I80" s="7">
        <v>13.61</v>
      </c>
      <c r="J80" s="3">
        <v>129500</v>
      </c>
      <c r="K80" s="1">
        <f t="shared" si="1"/>
        <v>3290215</v>
      </c>
    </row>
    <row r="81" spans="1:11" ht="31.5">
      <c r="A81" s="112">
        <v>73</v>
      </c>
      <c r="B81" s="113" t="s">
        <v>170</v>
      </c>
      <c r="C81" s="112" t="s">
        <v>171</v>
      </c>
      <c r="D81" s="12" t="s">
        <v>172</v>
      </c>
      <c r="E81" s="6">
        <v>11</v>
      </c>
      <c r="F81" s="3">
        <v>270000</v>
      </c>
      <c r="G81" s="7">
        <v>4.8</v>
      </c>
      <c r="H81" s="3">
        <v>246000</v>
      </c>
      <c r="I81" s="7">
        <v>9.9700000000000006</v>
      </c>
      <c r="J81" s="3">
        <v>129500</v>
      </c>
      <c r="K81" s="1">
        <f t="shared" si="1"/>
        <v>5441915</v>
      </c>
    </row>
    <row r="82" spans="1:11" ht="31.5">
      <c r="A82" s="112">
        <v>74</v>
      </c>
      <c r="B82" s="113" t="s">
        <v>173</v>
      </c>
      <c r="C82" s="112" t="s">
        <v>174</v>
      </c>
      <c r="D82" s="12" t="s">
        <v>172</v>
      </c>
      <c r="E82" s="6">
        <v>13.4</v>
      </c>
      <c r="F82" s="3">
        <v>270000</v>
      </c>
      <c r="G82" s="7">
        <v>5.71</v>
      </c>
      <c r="H82" s="3">
        <v>246000</v>
      </c>
      <c r="I82" s="7">
        <v>11.19</v>
      </c>
      <c r="J82" s="3">
        <v>129500</v>
      </c>
      <c r="K82" s="1">
        <f t="shared" si="1"/>
        <v>6471765</v>
      </c>
    </row>
    <row r="83" spans="1:11" ht="31.5">
      <c r="A83" s="112">
        <v>75</v>
      </c>
      <c r="B83" s="113" t="s">
        <v>175</v>
      </c>
      <c r="C83" s="112" t="s">
        <v>176</v>
      </c>
      <c r="D83" s="12" t="s">
        <v>172</v>
      </c>
      <c r="E83" s="6">
        <v>16.5</v>
      </c>
      <c r="F83" s="3">
        <v>270000</v>
      </c>
      <c r="G83" s="7">
        <v>6.8</v>
      </c>
      <c r="H83" s="3">
        <v>246000</v>
      </c>
      <c r="I83" s="7">
        <v>13.61</v>
      </c>
      <c r="J83" s="3">
        <v>129500</v>
      </c>
      <c r="K83" s="1">
        <f t="shared" si="1"/>
        <v>7890295</v>
      </c>
    </row>
    <row r="84" spans="1:11" ht="63">
      <c r="A84" s="112">
        <v>76</v>
      </c>
      <c r="B84" s="113" t="s">
        <v>177</v>
      </c>
      <c r="C84" s="112" t="s">
        <v>178</v>
      </c>
      <c r="D84" s="12" t="s">
        <v>172</v>
      </c>
      <c r="E84" s="6">
        <v>5</v>
      </c>
      <c r="F84" s="3">
        <v>270000</v>
      </c>
      <c r="G84" s="7">
        <v>3.15</v>
      </c>
      <c r="H84" s="3">
        <v>246000</v>
      </c>
      <c r="I84" s="7">
        <v>13.61</v>
      </c>
      <c r="J84" s="3">
        <v>129500</v>
      </c>
      <c r="K84" s="1">
        <f t="shared" si="1"/>
        <v>3887395</v>
      </c>
    </row>
    <row r="85" spans="1:11" ht="31.5">
      <c r="A85" s="13">
        <v>77</v>
      </c>
      <c r="B85" s="14" t="s">
        <v>179</v>
      </c>
      <c r="C85" s="13" t="s">
        <v>180</v>
      </c>
      <c r="D85" s="17" t="s">
        <v>172</v>
      </c>
      <c r="E85" s="15">
        <v>3.8</v>
      </c>
      <c r="F85" s="87">
        <v>270000</v>
      </c>
      <c r="G85" s="16">
        <v>2.73</v>
      </c>
      <c r="H85" s="3">
        <v>246000</v>
      </c>
      <c r="I85" s="16">
        <v>13.61</v>
      </c>
      <c r="J85" s="87">
        <v>129500</v>
      </c>
      <c r="K85" s="88">
        <f t="shared" si="1"/>
        <v>3460075</v>
      </c>
    </row>
    <row r="86" spans="1:11" ht="63">
      <c r="A86" s="13">
        <v>78</v>
      </c>
      <c r="B86" s="14" t="s">
        <v>181</v>
      </c>
      <c r="C86" s="13" t="s">
        <v>182</v>
      </c>
      <c r="D86" s="17" t="s">
        <v>172</v>
      </c>
      <c r="E86" s="15">
        <v>8</v>
      </c>
      <c r="F86" s="87">
        <v>270000</v>
      </c>
      <c r="G86" s="16">
        <v>3.64</v>
      </c>
      <c r="H86" s="3">
        <v>246000</v>
      </c>
      <c r="I86" s="16">
        <v>13.61</v>
      </c>
      <c r="J86" s="87">
        <v>129500</v>
      </c>
      <c r="K86" s="88">
        <f t="shared" si="1"/>
        <v>4817935</v>
      </c>
    </row>
    <row r="87" spans="1:11" ht="31.5">
      <c r="A87" s="13">
        <v>79</v>
      </c>
      <c r="B87" s="14" t="s">
        <v>183</v>
      </c>
      <c r="C87" s="13" t="s">
        <v>184</v>
      </c>
      <c r="D87" s="13" t="s">
        <v>185</v>
      </c>
      <c r="E87" s="15">
        <v>9.1</v>
      </c>
      <c r="F87" s="87">
        <v>270000</v>
      </c>
      <c r="G87" s="16">
        <v>5.22</v>
      </c>
      <c r="H87" s="3">
        <v>246000</v>
      </c>
      <c r="I87" s="16">
        <v>5.88</v>
      </c>
      <c r="J87" s="87">
        <v>129500</v>
      </c>
      <c r="K87" s="88">
        <f t="shared" si="1"/>
        <v>4502580</v>
      </c>
    </row>
    <row r="88" spans="1:11" ht="31.5">
      <c r="A88" s="13">
        <v>80</v>
      </c>
      <c r="B88" s="14" t="s">
        <v>186</v>
      </c>
      <c r="C88" s="13" t="s">
        <v>187</v>
      </c>
      <c r="D88" s="13" t="s">
        <v>185</v>
      </c>
      <c r="E88" s="15">
        <v>10.5</v>
      </c>
      <c r="F88" s="87">
        <v>270000</v>
      </c>
      <c r="G88" s="16">
        <v>5.75</v>
      </c>
      <c r="H88" s="3">
        <v>246000</v>
      </c>
      <c r="I88" s="16">
        <v>5.88</v>
      </c>
      <c r="J88" s="87">
        <v>129500</v>
      </c>
      <c r="K88" s="88">
        <f t="shared" si="1"/>
        <v>5010960</v>
      </c>
    </row>
    <row r="89" spans="1:11" ht="31.5">
      <c r="A89" s="13">
        <v>81</v>
      </c>
      <c r="B89" s="14" t="s">
        <v>188</v>
      </c>
      <c r="C89" s="13" t="s">
        <v>189</v>
      </c>
      <c r="D89" s="13" t="s">
        <v>185</v>
      </c>
      <c r="E89" s="15">
        <v>11.7</v>
      </c>
      <c r="F89" s="87">
        <v>270000</v>
      </c>
      <c r="G89" s="16">
        <v>6.3</v>
      </c>
      <c r="H89" s="3">
        <v>246000</v>
      </c>
      <c r="I89" s="16">
        <v>5.88</v>
      </c>
      <c r="J89" s="87">
        <v>129500</v>
      </c>
      <c r="K89" s="88">
        <f t="shared" si="1"/>
        <v>5470260</v>
      </c>
    </row>
    <row r="90" spans="1:11" ht="31.5">
      <c r="A90" s="13">
        <v>82</v>
      </c>
      <c r="B90" s="14" t="s">
        <v>190</v>
      </c>
      <c r="C90" s="13" t="s">
        <v>191</v>
      </c>
      <c r="D90" s="13" t="s">
        <v>185</v>
      </c>
      <c r="E90" s="15">
        <v>5</v>
      </c>
      <c r="F90" s="87">
        <v>270000</v>
      </c>
      <c r="G90" s="16">
        <v>1.3</v>
      </c>
      <c r="H90" s="3">
        <v>246000</v>
      </c>
      <c r="I90" s="16">
        <v>5.88</v>
      </c>
      <c r="J90" s="87">
        <v>129500</v>
      </c>
      <c r="K90" s="88">
        <f t="shared" si="1"/>
        <v>2431260</v>
      </c>
    </row>
    <row r="91" spans="1:11" ht="31.5">
      <c r="A91" s="13">
        <v>83</v>
      </c>
      <c r="B91" s="14" t="s">
        <v>192</v>
      </c>
      <c r="C91" s="13" t="s">
        <v>193</v>
      </c>
      <c r="D91" s="13" t="s">
        <v>185</v>
      </c>
      <c r="E91" s="15">
        <v>3</v>
      </c>
      <c r="F91" s="87">
        <v>270000</v>
      </c>
      <c r="G91" s="16">
        <v>3.52</v>
      </c>
      <c r="H91" s="3">
        <v>246000</v>
      </c>
      <c r="I91" s="16">
        <v>5.88</v>
      </c>
      <c r="J91" s="87">
        <v>129500</v>
      </c>
      <c r="K91" s="88">
        <f t="shared" si="1"/>
        <v>2437380</v>
      </c>
    </row>
    <row r="92" spans="1:11" ht="31.5">
      <c r="A92" s="13">
        <v>84</v>
      </c>
      <c r="B92" s="14" t="s">
        <v>194</v>
      </c>
      <c r="C92" s="13" t="s">
        <v>195</v>
      </c>
      <c r="D92" s="13" t="s">
        <v>185</v>
      </c>
      <c r="E92" s="15">
        <v>5</v>
      </c>
      <c r="F92" s="87">
        <v>270000</v>
      </c>
      <c r="G92" s="16">
        <v>4.7300000000000004</v>
      </c>
      <c r="H92" s="3">
        <v>246000</v>
      </c>
      <c r="I92" s="16">
        <v>5.88</v>
      </c>
      <c r="J92" s="87">
        <v>129500</v>
      </c>
      <c r="K92" s="88">
        <f t="shared" si="1"/>
        <v>3275040</v>
      </c>
    </row>
    <row r="93" spans="1:11">
      <c r="A93" s="18">
        <v>85</v>
      </c>
      <c r="B93" s="19" t="s">
        <v>196</v>
      </c>
      <c r="C93" s="18" t="s">
        <v>197</v>
      </c>
      <c r="D93" s="18" t="s">
        <v>198</v>
      </c>
      <c r="E93" s="20">
        <v>6.3</v>
      </c>
      <c r="F93" s="3">
        <v>270000</v>
      </c>
      <c r="G93" s="21">
        <v>3.98</v>
      </c>
      <c r="H93" s="3">
        <v>246000</v>
      </c>
      <c r="I93" s="21">
        <v>5.81</v>
      </c>
      <c r="J93" s="3">
        <v>129500</v>
      </c>
      <c r="K93" s="1">
        <f t="shared" si="1"/>
        <v>3432475</v>
      </c>
    </row>
    <row r="94" spans="1:11" ht="38.25">
      <c r="A94" s="18">
        <v>86</v>
      </c>
      <c r="B94" s="19" t="s">
        <v>199</v>
      </c>
      <c r="C94" s="18" t="s">
        <v>200</v>
      </c>
      <c r="D94" s="18" t="s">
        <v>201</v>
      </c>
      <c r="E94" s="20">
        <v>9.5</v>
      </c>
      <c r="F94" s="3">
        <v>270000</v>
      </c>
      <c r="G94" s="21">
        <v>4.5599999999999996</v>
      </c>
      <c r="H94" s="3">
        <v>246000</v>
      </c>
      <c r="I94" s="21">
        <v>5.85</v>
      </c>
      <c r="J94" s="3">
        <v>129500</v>
      </c>
      <c r="K94" s="1">
        <f t="shared" si="1"/>
        <v>4444335</v>
      </c>
    </row>
    <row r="95" spans="1:11" ht="38.25">
      <c r="A95" s="18">
        <v>87</v>
      </c>
      <c r="B95" s="19" t="s">
        <v>202</v>
      </c>
      <c r="C95" s="18" t="s">
        <v>203</v>
      </c>
      <c r="D95" s="18" t="s">
        <v>201</v>
      </c>
      <c r="E95" s="20">
        <v>3.5</v>
      </c>
      <c r="F95" s="3">
        <v>270000</v>
      </c>
      <c r="G95" s="21">
        <v>4.03</v>
      </c>
      <c r="H95" s="3">
        <v>246000</v>
      </c>
      <c r="I95" s="21">
        <v>5.85</v>
      </c>
      <c r="J95" s="3">
        <v>129500</v>
      </c>
      <c r="K95" s="1">
        <f t="shared" si="1"/>
        <v>2693955</v>
      </c>
    </row>
    <row r="96" spans="1:11" ht="38.25">
      <c r="A96" s="18">
        <v>88</v>
      </c>
      <c r="B96" s="19" t="s">
        <v>204</v>
      </c>
      <c r="C96" s="18" t="s">
        <v>205</v>
      </c>
      <c r="D96" s="18" t="s">
        <v>201</v>
      </c>
      <c r="E96" s="20">
        <v>3.5</v>
      </c>
      <c r="F96" s="3">
        <v>270000</v>
      </c>
      <c r="G96" s="21">
        <v>2.1</v>
      </c>
      <c r="H96" s="3">
        <v>246000</v>
      </c>
      <c r="I96" s="21">
        <v>5.85</v>
      </c>
      <c r="J96" s="3">
        <v>129500</v>
      </c>
      <c r="K96" s="1">
        <f t="shared" si="1"/>
        <v>2219175</v>
      </c>
    </row>
    <row r="97" spans="1:11" ht="38.25">
      <c r="A97" s="18">
        <v>89</v>
      </c>
      <c r="B97" s="19" t="s">
        <v>206</v>
      </c>
      <c r="C97" s="18" t="s">
        <v>207</v>
      </c>
      <c r="D97" s="18" t="s">
        <v>201</v>
      </c>
      <c r="E97" s="20">
        <v>10.9</v>
      </c>
      <c r="F97" s="3">
        <v>270000</v>
      </c>
      <c r="G97" s="21">
        <v>5.47</v>
      </c>
      <c r="H97" s="3">
        <v>246000</v>
      </c>
      <c r="I97" s="21">
        <v>7.37</v>
      </c>
      <c r="J97" s="3">
        <v>129500</v>
      </c>
      <c r="K97" s="1">
        <f t="shared" si="1"/>
        <v>5243035</v>
      </c>
    </row>
    <row r="98" spans="1:11" ht="38.25">
      <c r="A98" s="18">
        <v>90</v>
      </c>
      <c r="B98" s="19" t="s">
        <v>208</v>
      </c>
      <c r="C98" s="18" t="s">
        <v>209</v>
      </c>
      <c r="D98" s="18" t="s">
        <v>201</v>
      </c>
      <c r="E98" s="20">
        <v>8.8000000000000007</v>
      </c>
      <c r="F98" s="3">
        <v>270000</v>
      </c>
      <c r="G98" s="21">
        <v>4.03</v>
      </c>
      <c r="H98" s="3">
        <v>246000</v>
      </c>
      <c r="I98" s="21">
        <v>7.37</v>
      </c>
      <c r="J98" s="3">
        <v>129500</v>
      </c>
      <c r="K98" s="1">
        <f t="shared" si="1"/>
        <v>4321795</v>
      </c>
    </row>
    <row r="99" spans="1:11">
      <c r="A99" s="18">
        <v>91</v>
      </c>
      <c r="B99" s="19" t="s">
        <v>210</v>
      </c>
      <c r="C99" s="18" t="s">
        <v>211</v>
      </c>
      <c r="D99" s="18" t="s">
        <v>201</v>
      </c>
      <c r="E99" s="20">
        <v>10.199999999999999</v>
      </c>
      <c r="F99" s="3">
        <v>270000</v>
      </c>
      <c r="G99" s="21">
        <v>4.0599999999999996</v>
      </c>
      <c r="H99" s="3">
        <v>246000</v>
      </c>
      <c r="I99" s="21">
        <v>7.37</v>
      </c>
      <c r="J99" s="3">
        <v>129500</v>
      </c>
      <c r="K99" s="1">
        <f t="shared" si="1"/>
        <v>4707175</v>
      </c>
    </row>
    <row r="100" spans="1:11" ht="25.5">
      <c r="A100" s="18">
        <v>92</v>
      </c>
      <c r="B100" s="19" t="s">
        <v>212</v>
      </c>
      <c r="C100" s="18" t="s">
        <v>213</v>
      </c>
      <c r="D100" s="18" t="s">
        <v>201</v>
      </c>
      <c r="E100" s="20">
        <v>9.5</v>
      </c>
      <c r="F100" s="3">
        <v>270000</v>
      </c>
      <c r="G100" s="21">
        <v>4.25</v>
      </c>
      <c r="H100" s="3">
        <v>246000</v>
      </c>
      <c r="I100" s="22">
        <v>7.37</v>
      </c>
      <c r="J100" s="3">
        <v>129500</v>
      </c>
      <c r="K100" s="1">
        <f t="shared" si="1"/>
        <v>4564915</v>
      </c>
    </row>
    <row r="101" spans="1:11" ht="25.5">
      <c r="A101" s="18">
        <v>93</v>
      </c>
      <c r="B101" s="19" t="s">
        <v>214</v>
      </c>
      <c r="C101" s="18" t="s">
        <v>215</v>
      </c>
      <c r="D101" s="18" t="s">
        <v>201</v>
      </c>
      <c r="E101" s="20">
        <v>7.8</v>
      </c>
      <c r="F101" s="3">
        <v>270000</v>
      </c>
      <c r="G101" s="21">
        <v>1.58</v>
      </c>
      <c r="H101" s="3">
        <v>246000</v>
      </c>
      <c r="I101" s="22">
        <v>7.37</v>
      </c>
      <c r="J101" s="3">
        <v>129500</v>
      </c>
      <c r="K101" s="1">
        <f t="shared" si="1"/>
        <v>3449095</v>
      </c>
    </row>
    <row r="102" spans="1:11" ht="25.5">
      <c r="A102" s="18">
        <v>94</v>
      </c>
      <c r="B102" s="19" t="s">
        <v>216</v>
      </c>
      <c r="C102" s="18" t="s">
        <v>217</v>
      </c>
      <c r="D102" s="18" t="s">
        <v>201</v>
      </c>
      <c r="E102" s="20">
        <v>6.6</v>
      </c>
      <c r="F102" s="3">
        <v>270000</v>
      </c>
      <c r="G102" s="21">
        <v>3.55</v>
      </c>
      <c r="H102" s="3">
        <v>246000</v>
      </c>
      <c r="I102" s="22">
        <v>7.37</v>
      </c>
      <c r="J102" s="3">
        <v>129500</v>
      </c>
      <c r="K102" s="1">
        <f t="shared" si="1"/>
        <v>3609715</v>
      </c>
    </row>
    <row r="103" spans="1:11" ht="26.25" thickBot="1">
      <c r="A103" s="23">
        <v>95</v>
      </c>
      <c r="B103" s="24" t="s">
        <v>218</v>
      </c>
      <c r="C103" s="25" t="s">
        <v>219</v>
      </c>
      <c r="D103" s="25" t="s">
        <v>201</v>
      </c>
      <c r="E103" s="26">
        <v>13.9</v>
      </c>
      <c r="F103" s="3">
        <v>270000</v>
      </c>
      <c r="G103" s="27">
        <v>1.82</v>
      </c>
      <c r="H103" s="3">
        <v>246000</v>
      </c>
      <c r="I103" s="27">
        <v>7.37</v>
      </c>
      <c r="J103" s="3">
        <v>129500</v>
      </c>
      <c r="K103" s="1">
        <f t="shared" si="1"/>
        <v>5155135</v>
      </c>
    </row>
    <row r="104" spans="1:11" ht="18.75" thickBot="1">
      <c r="A104" s="23">
        <v>96</v>
      </c>
      <c r="B104" s="24" t="s">
        <v>220</v>
      </c>
      <c r="C104" s="25" t="s">
        <v>221</v>
      </c>
      <c r="D104" s="25" t="s">
        <v>201</v>
      </c>
      <c r="E104" s="26">
        <v>12.2</v>
      </c>
      <c r="F104" s="3">
        <v>270000</v>
      </c>
      <c r="G104" s="27">
        <v>3.89</v>
      </c>
      <c r="H104" s="3">
        <v>246000</v>
      </c>
      <c r="I104" s="27">
        <v>7.37</v>
      </c>
      <c r="J104" s="3">
        <v>129500</v>
      </c>
      <c r="K104" s="1">
        <f t="shared" si="1"/>
        <v>5205355</v>
      </c>
    </row>
    <row r="105" spans="1:11" ht="51.75" thickBot="1">
      <c r="A105" s="23">
        <v>97</v>
      </c>
      <c r="B105" s="24" t="s">
        <v>222</v>
      </c>
      <c r="C105" s="25" t="s">
        <v>223</v>
      </c>
      <c r="D105" s="25" t="s">
        <v>201</v>
      </c>
      <c r="E105" s="26">
        <v>10.199999999999999</v>
      </c>
      <c r="F105" s="3">
        <v>270000</v>
      </c>
      <c r="G105" s="27">
        <v>3.15</v>
      </c>
      <c r="H105" s="3">
        <v>246000</v>
      </c>
      <c r="I105" s="27">
        <v>7.37</v>
      </c>
      <c r="J105" s="3">
        <v>129500</v>
      </c>
      <c r="K105" s="1">
        <f t="shared" si="1"/>
        <v>4483315</v>
      </c>
    </row>
    <row r="106" spans="1:11" ht="39" thickBot="1">
      <c r="A106" s="23">
        <v>98</v>
      </c>
      <c r="B106" s="24" t="s">
        <v>224</v>
      </c>
      <c r="C106" s="25" t="s">
        <v>225</v>
      </c>
      <c r="D106" s="25" t="s">
        <v>201</v>
      </c>
      <c r="E106" s="26">
        <v>30</v>
      </c>
      <c r="F106" s="3">
        <v>270000</v>
      </c>
      <c r="G106" s="27">
        <v>4.7300000000000004</v>
      </c>
      <c r="H106" s="3">
        <v>246000</v>
      </c>
      <c r="I106" s="27">
        <v>7.37</v>
      </c>
      <c r="J106" s="3">
        <v>129500</v>
      </c>
      <c r="K106" s="1">
        <f t="shared" si="1"/>
        <v>10217995</v>
      </c>
    </row>
    <row r="107" spans="1:11" ht="63.75" thickBot="1">
      <c r="A107" s="28">
        <v>99</v>
      </c>
      <c r="B107" s="29" t="s">
        <v>226</v>
      </c>
      <c r="C107" s="30" t="s">
        <v>227</v>
      </c>
      <c r="D107" s="30" t="s">
        <v>228</v>
      </c>
      <c r="E107" s="31">
        <v>10</v>
      </c>
      <c r="F107" s="3">
        <v>270000</v>
      </c>
      <c r="G107" s="32">
        <v>1.82</v>
      </c>
      <c r="H107" s="3">
        <v>246000</v>
      </c>
      <c r="I107" s="32">
        <v>7.37</v>
      </c>
      <c r="J107" s="3">
        <v>129500</v>
      </c>
      <c r="K107" s="1">
        <f t="shared" si="1"/>
        <v>4102135</v>
      </c>
    </row>
    <row r="108" spans="1:11" ht="32.25" thickBot="1">
      <c r="A108" s="33">
        <v>100</v>
      </c>
      <c r="B108" s="34" t="s">
        <v>229</v>
      </c>
      <c r="C108" s="35" t="s">
        <v>230</v>
      </c>
      <c r="D108" s="35" t="s">
        <v>231</v>
      </c>
      <c r="E108" s="36">
        <v>6</v>
      </c>
      <c r="F108" s="3">
        <v>270000</v>
      </c>
      <c r="G108" s="37">
        <v>7.23</v>
      </c>
      <c r="H108" s="3">
        <v>246000</v>
      </c>
      <c r="I108" s="37">
        <v>7.37</v>
      </c>
      <c r="J108" s="3">
        <v>129500</v>
      </c>
      <c r="K108" s="1">
        <f t="shared" si="1"/>
        <v>4352995</v>
      </c>
    </row>
    <row r="109" spans="1:11" ht="48" thickBot="1">
      <c r="A109" s="33">
        <v>101</v>
      </c>
      <c r="B109" s="34" t="s">
        <v>232</v>
      </c>
      <c r="C109" s="35" t="s">
        <v>233</v>
      </c>
      <c r="D109" s="35" t="s">
        <v>231</v>
      </c>
      <c r="E109" s="36">
        <v>9</v>
      </c>
      <c r="F109" s="3">
        <v>270000</v>
      </c>
      <c r="G109" s="37">
        <v>12.6</v>
      </c>
      <c r="H109" s="3">
        <v>246000</v>
      </c>
      <c r="I109" s="37">
        <v>4.5999999999999996</v>
      </c>
      <c r="J109" s="3">
        <v>129500</v>
      </c>
      <c r="K109" s="1">
        <f t="shared" si="1"/>
        <v>6125300</v>
      </c>
    </row>
    <row r="110" spans="1:11" ht="48" thickBot="1">
      <c r="A110" s="33">
        <v>102</v>
      </c>
      <c r="B110" s="34" t="s">
        <v>234</v>
      </c>
      <c r="C110" s="35" t="s">
        <v>235</v>
      </c>
      <c r="D110" s="35" t="s">
        <v>236</v>
      </c>
      <c r="E110" s="36">
        <v>25</v>
      </c>
      <c r="F110" s="3">
        <v>270000</v>
      </c>
      <c r="G110" s="37">
        <v>16.739999999999998</v>
      </c>
      <c r="H110" s="3">
        <v>246000</v>
      </c>
      <c r="I110" s="37">
        <v>24.59</v>
      </c>
      <c r="J110" s="3">
        <v>129500</v>
      </c>
      <c r="K110" s="1">
        <f t="shared" si="1"/>
        <v>14052445</v>
      </c>
    </row>
    <row r="111" spans="1:11" ht="48" thickBot="1">
      <c r="A111" s="33">
        <v>103</v>
      </c>
      <c r="B111" s="34" t="s">
        <v>237</v>
      </c>
      <c r="C111" s="35" t="s">
        <v>238</v>
      </c>
      <c r="D111" s="35" t="s">
        <v>236</v>
      </c>
      <c r="E111" s="36">
        <v>25</v>
      </c>
      <c r="F111" s="3">
        <v>270000</v>
      </c>
      <c r="G111" s="37">
        <v>16.739999999999998</v>
      </c>
      <c r="H111" s="3">
        <v>246000</v>
      </c>
      <c r="I111" s="37">
        <v>24.59</v>
      </c>
      <c r="J111" s="3">
        <v>129500</v>
      </c>
      <c r="K111" s="1">
        <f t="shared" si="1"/>
        <v>14052445</v>
      </c>
    </row>
    <row r="112" spans="1:11" ht="48" thickBot="1">
      <c r="A112" s="33">
        <v>104</v>
      </c>
      <c r="B112" s="34" t="s">
        <v>239</v>
      </c>
      <c r="C112" s="35" t="s">
        <v>240</v>
      </c>
      <c r="D112" s="35" t="s">
        <v>236</v>
      </c>
      <c r="E112" s="36">
        <v>27.5</v>
      </c>
      <c r="F112" s="3">
        <v>270000</v>
      </c>
      <c r="G112" s="37">
        <v>15.94</v>
      </c>
      <c r="H112" s="3">
        <v>246000</v>
      </c>
      <c r="I112" s="37">
        <v>24.59</v>
      </c>
      <c r="J112" s="3">
        <v>129500</v>
      </c>
      <c r="K112" s="1">
        <f t="shared" si="1"/>
        <v>14530645</v>
      </c>
    </row>
    <row r="113" spans="1:11" ht="48" thickBot="1">
      <c r="A113" s="33">
        <v>105</v>
      </c>
      <c r="B113" s="34" t="s">
        <v>241</v>
      </c>
      <c r="C113" s="35" t="s">
        <v>242</v>
      </c>
      <c r="D113" s="35" t="s">
        <v>236</v>
      </c>
      <c r="E113" s="36">
        <v>27.5</v>
      </c>
      <c r="F113" s="3">
        <v>270000</v>
      </c>
      <c r="G113" s="37">
        <v>15.94</v>
      </c>
      <c r="H113" s="3">
        <v>246000</v>
      </c>
      <c r="I113" s="37">
        <v>24.59</v>
      </c>
      <c r="J113" s="3">
        <v>129500</v>
      </c>
      <c r="K113" s="1">
        <f t="shared" si="1"/>
        <v>14530645</v>
      </c>
    </row>
    <row r="114" spans="1:11" ht="48" thickBot="1">
      <c r="A114" s="38">
        <v>106</v>
      </c>
      <c r="B114" s="39" t="s">
        <v>243</v>
      </c>
      <c r="C114" s="38" t="s">
        <v>244</v>
      </c>
      <c r="D114" s="38" t="s">
        <v>245</v>
      </c>
      <c r="E114" s="40">
        <v>17</v>
      </c>
      <c r="F114" s="3">
        <v>270000</v>
      </c>
      <c r="G114" s="41">
        <v>14.36</v>
      </c>
      <c r="H114" s="3">
        <v>246000</v>
      </c>
      <c r="I114" s="42">
        <v>15.5</v>
      </c>
      <c r="J114" s="3">
        <v>129500</v>
      </c>
      <c r="K114" s="1">
        <f t="shared" si="1"/>
        <v>10129810</v>
      </c>
    </row>
    <row r="115" spans="1:11" ht="48" thickBot="1">
      <c r="A115" s="38">
        <v>107</v>
      </c>
      <c r="B115" s="39" t="s">
        <v>246</v>
      </c>
      <c r="C115" s="38" t="s">
        <v>247</v>
      </c>
      <c r="D115" s="38" t="s">
        <v>245</v>
      </c>
      <c r="E115" s="40">
        <v>17</v>
      </c>
      <c r="F115" s="3">
        <v>270000</v>
      </c>
      <c r="G115" s="41">
        <v>13.37</v>
      </c>
      <c r="H115" s="3">
        <v>246000</v>
      </c>
      <c r="I115" s="42">
        <v>15.5</v>
      </c>
      <c r="J115" s="3">
        <v>129500</v>
      </c>
      <c r="K115" s="1">
        <f t="shared" si="1"/>
        <v>9886270</v>
      </c>
    </row>
    <row r="116" spans="1:11" ht="63.75" thickBot="1">
      <c r="A116" s="38">
        <v>108</v>
      </c>
      <c r="B116" s="39" t="s">
        <v>248</v>
      </c>
      <c r="C116" s="38" t="s">
        <v>249</v>
      </c>
      <c r="D116" s="38" t="s">
        <v>245</v>
      </c>
      <c r="E116" s="40">
        <v>30</v>
      </c>
      <c r="F116" s="3">
        <v>270000</v>
      </c>
      <c r="G116" s="41">
        <v>16.739999999999998</v>
      </c>
      <c r="H116" s="3">
        <v>246000</v>
      </c>
      <c r="I116" s="42">
        <v>15.5</v>
      </c>
      <c r="J116" s="3">
        <v>129500</v>
      </c>
      <c r="K116" s="1">
        <f t="shared" si="1"/>
        <v>14225290</v>
      </c>
    </row>
    <row r="117" spans="1:11" ht="63.75" thickBot="1">
      <c r="A117" s="38">
        <v>109</v>
      </c>
      <c r="B117" s="39" t="s">
        <v>250</v>
      </c>
      <c r="C117" s="38" t="s">
        <v>251</v>
      </c>
      <c r="D117" s="38" t="s">
        <v>245</v>
      </c>
      <c r="E117" s="40">
        <v>30</v>
      </c>
      <c r="F117" s="3">
        <v>270000</v>
      </c>
      <c r="G117" s="41">
        <v>16.739999999999998</v>
      </c>
      <c r="H117" s="3">
        <v>246000</v>
      </c>
      <c r="I117" s="42">
        <v>15.5</v>
      </c>
      <c r="J117" s="3">
        <v>129500</v>
      </c>
      <c r="K117" s="1">
        <f t="shared" si="1"/>
        <v>14225290</v>
      </c>
    </row>
    <row r="118" spans="1:11" ht="48" thickBot="1">
      <c r="A118" s="38">
        <v>110</v>
      </c>
      <c r="B118" s="39" t="s">
        <v>252</v>
      </c>
      <c r="C118" s="38" t="s">
        <v>253</v>
      </c>
      <c r="D118" s="38" t="s">
        <v>245</v>
      </c>
      <c r="E118" s="40">
        <v>21.3</v>
      </c>
      <c r="F118" s="3">
        <v>270000</v>
      </c>
      <c r="G118" s="41">
        <v>13.37</v>
      </c>
      <c r="H118" s="3">
        <v>246000</v>
      </c>
      <c r="I118" s="41">
        <v>15.5</v>
      </c>
      <c r="J118" s="3">
        <v>129500</v>
      </c>
      <c r="K118" s="1">
        <f t="shared" si="1"/>
        <v>11047270</v>
      </c>
    </row>
    <row r="119" spans="1:11" ht="47.25">
      <c r="A119" s="38">
        <v>111</v>
      </c>
      <c r="B119" s="39" t="s">
        <v>254</v>
      </c>
      <c r="C119" s="38" t="s">
        <v>255</v>
      </c>
      <c r="D119" s="38" t="s">
        <v>245</v>
      </c>
      <c r="E119" s="40">
        <v>21.3</v>
      </c>
      <c r="F119" s="3">
        <v>270000</v>
      </c>
      <c r="G119" s="41">
        <v>13.37</v>
      </c>
      <c r="H119" s="3">
        <v>246000</v>
      </c>
      <c r="I119" s="41">
        <v>15.5</v>
      </c>
      <c r="J119" s="3">
        <v>129500</v>
      </c>
      <c r="K119" s="1">
        <f t="shared" si="1"/>
        <v>11047270</v>
      </c>
    </row>
    <row r="120" spans="1:11" ht="32.25" thickBot="1">
      <c r="A120" s="33">
        <v>112</v>
      </c>
      <c r="B120" s="34" t="s">
        <v>256</v>
      </c>
      <c r="C120" s="35" t="s">
        <v>257</v>
      </c>
      <c r="D120" s="35" t="s">
        <v>258</v>
      </c>
      <c r="E120" s="36">
        <v>3</v>
      </c>
      <c r="F120" s="3">
        <v>270000</v>
      </c>
      <c r="G120" s="37">
        <v>3.89</v>
      </c>
      <c r="H120" s="3">
        <v>246000</v>
      </c>
      <c r="I120" s="37">
        <v>13</v>
      </c>
      <c r="J120" s="3">
        <v>129500</v>
      </c>
      <c r="K120" s="1">
        <f t="shared" si="1"/>
        <v>3450440</v>
      </c>
    </row>
    <row r="121" spans="1:11" ht="32.25" thickBot="1">
      <c r="A121" s="33">
        <v>113</v>
      </c>
      <c r="B121" s="34" t="s">
        <v>259</v>
      </c>
      <c r="C121" s="35" t="s">
        <v>260</v>
      </c>
      <c r="D121" s="35" t="s">
        <v>258</v>
      </c>
      <c r="E121" s="36">
        <v>3</v>
      </c>
      <c r="F121" s="3">
        <v>270000</v>
      </c>
      <c r="G121" s="37">
        <v>3.89</v>
      </c>
      <c r="H121" s="3">
        <v>246000</v>
      </c>
      <c r="I121" s="37">
        <v>13</v>
      </c>
      <c r="J121" s="3">
        <v>129500</v>
      </c>
      <c r="K121" s="1">
        <f t="shared" si="1"/>
        <v>3450440</v>
      </c>
    </row>
    <row r="122" spans="1:11" ht="32.25" thickBot="1">
      <c r="A122" s="33">
        <v>114</v>
      </c>
      <c r="B122" s="34" t="s">
        <v>261</v>
      </c>
      <c r="C122" s="35" t="s">
        <v>262</v>
      </c>
      <c r="D122" s="35" t="s">
        <v>258</v>
      </c>
      <c r="E122" s="36">
        <v>2</v>
      </c>
      <c r="F122" s="3">
        <v>270000</v>
      </c>
      <c r="G122" s="37">
        <v>3.15</v>
      </c>
      <c r="H122" s="3">
        <v>246000</v>
      </c>
      <c r="I122" s="37">
        <v>13</v>
      </c>
      <c r="J122" s="3">
        <v>129500</v>
      </c>
      <c r="K122" s="1">
        <f t="shared" si="1"/>
        <v>2998400</v>
      </c>
    </row>
    <row r="123" spans="1:11" ht="32.25" thickBot="1">
      <c r="A123" s="33">
        <v>115</v>
      </c>
      <c r="B123" s="34" t="s">
        <v>263</v>
      </c>
      <c r="C123" s="35" t="s">
        <v>264</v>
      </c>
      <c r="D123" s="35" t="s">
        <v>265</v>
      </c>
      <c r="E123" s="36">
        <v>3</v>
      </c>
      <c r="F123" s="3">
        <v>270000</v>
      </c>
      <c r="G123" s="37">
        <v>3.89</v>
      </c>
      <c r="H123" s="3">
        <v>246000</v>
      </c>
      <c r="I123" s="37">
        <v>5.88</v>
      </c>
      <c r="J123" s="3">
        <v>129500</v>
      </c>
      <c r="K123" s="1">
        <f t="shared" si="1"/>
        <v>2528400</v>
      </c>
    </row>
    <row r="124" spans="1:11" ht="32.25" thickBot="1">
      <c r="A124" s="33">
        <v>116</v>
      </c>
      <c r="B124" s="34" t="s">
        <v>266</v>
      </c>
      <c r="C124" s="35" t="s">
        <v>267</v>
      </c>
      <c r="D124" s="35" t="s">
        <v>265</v>
      </c>
      <c r="E124" s="36">
        <v>3</v>
      </c>
      <c r="F124" s="3">
        <v>270000</v>
      </c>
      <c r="G124" s="37">
        <v>3.89</v>
      </c>
      <c r="H124" s="3">
        <v>246000</v>
      </c>
      <c r="I124" s="37">
        <v>5.88</v>
      </c>
      <c r="J124" s="3">
        <v>129500</v>
      </c>
      <c r="K124" s="1">
        <f t="shared" si="1"/>
        <v>2528400</v>
      </c>
    </row>
    <row r="125" spans="1:11" ht="32.25" thickBot="1">
      <c r="A125" s="33">
        <v>117</v>
      </c>
      <c r="B125" s="34" t="s">
        <v>268</v>
      </c>
      <c r="C125" s="35" t="s">
        <v>269</v>
      </c>
      <c r="D125" s="35" t="s">
        <v>265</v>
      </c>
      <c r="E125" s="36">
        <v>3.7</v>
      </c>
      <c r="F125" s="3">
        <v>270000</v>
      </c>
      <c r="G125" s="37">
        <v>3.15</v>
      </c>
      <c r="H125" s="3">
        <v>246000</v>
      </c>
      <c r="I125" s="37">
        <v>13</v>
      </c>
      <c r="J125" s="3">
        <v>129500</v>
      </c>
      <c r="K125" s="1">
        <f t="shared" si="1"/>
        <v>3457400</v>
      </c>
    </row>
    <row r="126" spans="1:11" ht="32.25" thickBot="1">
      <c r="A126" s="33">
        <v>118</v>
      </c>
      <c r="B126" s="34" t="s">
        <v>270</v>
      </c>
      <c r="C126" s="35" t="s">
        <v>271</v>
      </c>
      <c r="D126" s="35" t="s">
        <v>265</v>
      </c>
      <c r="E126" s="36">
        <v>3</v>
      </c>
      <c r="F126" s="3">
        <v>270000</v>
      </c>
      <c r="G126" s="37">
        <v>3.15</v>
      </c>
      <c r="H126" s="3">
        <v>246000</v>
      </c>
      <c r="I126" s="37">
        <v>13</v>
      </c>
      <c r="J126" s="3">
        <v>129500</v>
      </c>
      <c r="K126" s="1">
        <f t="shared" si="1"/>
        <v>3268400</v>
      </c>
    </row>
    <row r="127" spans="1:11" ht="32.25" thickBot="1">
      <c r="A127" s="33">
        <v>119</v>
      </c>
      <c r="B127" s="34" t="s">
        <v>272</v>
      </c>
      <c r="C127" s="35" t="s">
        <v>273</v>
      </c>
      <c r="D127" s="35" t="s">
        <v>265</v>
      </c>
      <c r="E127" s="36">
        <v>3</v>
      </c>
      <c r="F127" s="3">
        <v>270000</v>
      </c>
      <c r="G127" s="37">
        <v>3.15</v>
      </c>
      <c r="H127" s="3">
        <v>246000</v>
      </c>
      <c r="I127" s="37">
        <v>13</v>
      </c>
      <c r="J127" s="3">
        <v>129500</v>
      </c>
      <c r="K127" s="1">
        <f t="shared" si="1"/>
        <v>3268400</v>
      </c>
    </row>
    <row r="128" spans="1:11" ht="32.25" thickBot="1">
      <c r="A128" s="33">
        <v>120</v>
      </c>
      <c r="B128" s="34" t="s">
        <v>274</v>
      </c>
      <c r="C128" s="35" t="s">
        <v>275</v>
      </c>
      <c r="D128" s="35" t="s">
        <v>265</v>
      </c>
      <c r="E128" s="36">
        <v>5</v>
      </c>
      <c r="F128" s="3">
        <v>270000</v>
      </c>
      <c r="G128" s="37">
        <v>3.15</v>
      </c>
      <c r="H128" s="3">
        <v>246000</v>
      </c>
      <c r="I128" s="37">
        <v>13</v>
      </c>
      <c r="J128" s="3">
        <v>129500</v>
      </c>
      <c r="K128" s="1">
        <f t="shared" si="1"/>
        <v>3808400</v>
      </c>
    </row>
    <row r="129" spans="1:11" ht="32.25" thickBot="1">
      <c r="A129" s="33">
        <v>121</v>
      </c>
      <c r="B129" s="34" t="s">
        <v>276</v>
      </c>
      <c r="C129" s="35" t="s">
        <v>277</v>
      </c>
      <c r="D129" s="35" t="s">
        <v>265</v>
      </c>
      <c r="E129" s="36">
        <v>14.9</v>
      </c>
      <c r="F129" s="3">
        <v>270000</v>
      </c>
      <c r="G129" s="37">
        <v>10.1</v>
      </c>
      <c r="H129" s="3">
        <v>246000</v>
      </c>
      <c r="I129" s="37">
        <v>15.5</v>
      </c>
      <c r="J129" s="3">
        <v>129500</v>
      </c>
      <c r="K129" s="1">
        <f t="shared" si="1"/>
        <v>8514850</v>
      </c>
    </row>
    <row r="130" spans="1:11" ht="32.25" thickBot="1">
      <c r="A130" s="33">
        <v>122</v>
      </c>
      <c r="B130" s="34" t="s">
        <v>278</v>
      </c>
      <c r="C130" s="35" t="s">
        <v>279</v>
      </c>
      <c r="D130" s="35" t="s">
        <v>265</v>
      </c>
      <c r="E130" s="36">
        <v>14.9</v>
      </c>
      <c r="F130" s="3">
        <v>270000</v>
      </c>
      <c r="G130" s="37">
        <v>10.1</v>
      </c>
      <c r="H130" s="3">
        <v>246000</v>
      </c>
      <c r="I130" s="37">
        <v>15.5</v>
      </c>
      <c r="J130" s="3">
        <v>129500</v>
      </c>
      <c r="K130" s="1">
        <f t="shared" si="1"/>
        <v>8514850</v>
      </c>
    </row>
    <row r="131" spans="1:11" ht="32.25" thickBot="1">
      <c r="A131" s="33">
        <v>123</v>
      </c>
      <c r="B131" s="34" t="s">
        <v>280</v>
      </c>
      <c r="C131" s="35" t="s">
        <v>281</v>
      </c>
      <c r="D131" s="35" t="s">
        <v>282</v>
      </c>
      <c r="E131" s="36">
        <v>10</v>
      </c>
      <c r="F131" s="3">
        <v>270000</v>
      </c>
      <c r="G131" s="37">
        <v>10.1</v>
      </c>
      <c r="H131" s="3">
        <v>246000</v>
      </c>
      <c r="I131" s="37">
        <v>6.11</v>
      </c>
      <c r="J131" s="3">
        <v>129500</v>
      </c>
      <c r="K131" s="1">
        <f t="shared" si="1"/>
        <v>5975845</v>
      </c>
    </row>
    <row r="132" spans="1:11" ht="32.25" thickBot="1">
      <c r="A132" s="33">
        <v>124</v>
      </c>
      <c r="B132" s="34" t="s">
        <v>283</v>
      </c>
      <c r="C132" s="35" t="s">
        <v>284</v>
      </c>
      <c r="D132" s="35" t="s">
        <v>282</v>
      </c>
      <c r="E132" s="36">
        <v>10</v>
      </c>
      <c r="F132" s="3">
        <v>270000</v>
      </c>
      <c r="G132" s="37">
        <v>9.11</v>
      </c>
      <c r="H132" s="3">
        <v>246000</v>
      </c>
      <c r="I132" s="37">
        <v>6.11</v>
      </c>
      <c r="J132" s="3">
        <v>129500</v>
      </c>
      <c r="K132" s="1">
        <f t="shared" si="1"/>
        <v>5732305</v>
      </c>
    </row>
    <row r="133" spans="1:11" ht="32.25" thickBot="1">
      <c r="A133" s="43">
        <v>125</v>
      </c>
      <c r="B133" s="44" t="s">
        <v>285</v>
      </c>
      <c r="C133" s="45" t="s">
        <v>286</v>
      </c>
      <c r="D133" s="45" t="s">
        <v>287</v>
      </c>
      <c r="E133" s="46">
        <v>6</v>
      </c>
      <c r="F133" s="3">
        <v>270000</v>
      </c>
      <c r="G133" s="47">
        <v>4.4800000000000004</v>
      </c>
      <c r="H133" s="3">
        <v>246000</v>
      </c>
      <c r="I133" s="48">
        <v>6.11</v>
      </c>
      <c r="J133" s="3">
        <v>129500</v>
      </c>
      <c r="K133" s="1">
        <f t="shared" si="1"/>
        <v>3513325</v>
      </c>
    </row>
    <row r="134" spans="1:11" ht="32.25" thickBot="1">
      <c r="A134" s="49">
        <v>126</v>
      </c>
      <c r="B134" s="44" t="s">
        <v>288</v>
      </c>
      <c r="C134" s="45" t="s">
        <v>289</v>
      </c>
      <c r="D134" s="45" t="s">
        <v>287</v>
      </c>
      <c r="E134" s="50">
        <v>6</v>
      </c>
      <c r="F134" s="3">
        <v>270000</v>
      </c>
      <c r="G134" s="51">
        <v>4.4800000000000004</v>
      </c>
      <c r="H134" s="3">
        <v>246000</v>
      </c>
      <c r="I134" s="52">
        <v>6.11</v>
      </c>
      <c r="J134" s="3">
        <v>129500</v>
      </c>
      <c r="K134" s="1">
        <f t="shared" ref="K134:K197" si="2">(E134*F134)+(G134*H134)+(I134*J134)</f>
        <v>3513325</v>
      </c>
    </row>
    <row r="135" spans="1:11" ht="32.25" thickBot="1">
      <c r="A135" s="43">
        <v>127</v>
      </c>
      <c r="B135" s="44" t="s">
        <v>290</v>
      </c>
      <c r="C135" s="45" t="s">
        <v>291</v>
      </c>
      <c r="D135" s="45" t="s">
        <v>287</v>
      </c>
      <c r="E135" s="50">
        <v>5</v>
      </c>
      <c r="F135" s="3">
        <v>270000</v>
      </c>
      <c r="G135" s="51">
        <v>4.4800000000000004</v>
      </c>
      <c r="H135" s="3">
        <v>246000</v>
      </c>
      <c r="I135" s="52">
        <v>6.11</v>
      </c>
      <c r="J135" s="3">
        <v>129500</v>
      </c>
      <c r="K135" s="1">
        <f t="shared" si="2"/>
        <v>3243325</v>
      </c>
    </row>
    <row r="136" spans="1:11" ht="32.25" thickBot="1">
      <c r="A136" s="43">
        <v>128</v>
      </c>
      <c r="B136" s="44" t="s">
        <v>292</v>
      </c>
      <c r="C136" s="45" t="s">
        <v>293</v>
      </c>
      <c r="D136" s="45" t="s">
        <v>287</v>
      </c>
      <c r="E136" s="50">
        <v>5</v>
      </c>
      <c r="F136" s="3">
        <v>270000</v>
      </c>
      <c r="G136" s="51">
        <v>4.4800000000000004</v>
      </c>
      <c r="H136" s="3">
        <v>246000</v>
      </c>
      <c r="I136" s="52">
        <v>6.11</v>
      </c>
      <c r="J136" s="3">
        <v>129500</v>
      </c>
      <c r="K136" s="1">
        <f t="shared" si="2"/>
        <v>3243325</v>
      </c>
    </row>
    <row r="137" spans="1:11" ht="32.25" thickBot="1">
      <c r="A137" s="43">
        <v>129</v>
      </c>
      <c r="B137" s="44" t="s">
        <v>294</v>
      </c>
      <c r="C137" s="45" t="s">
        <v>295</v>
      </c>
      <c r="D137" s="45" t="s">
        <v>287</v>
      </c>
      <c r="E137" s="50">
        <v>8</v>
      </c>
      <c r="F137" s="3">
        <v>270000</v>
      </c>
      <c r="G137" s="51">
        <v>5.65</v>
      </c>
      <c r="H137" s="3">
        <v>246000</v>
      </c>
      <c r="I137" s="52">
        <v>6.11</v>
      </c>
      <c r="J137" s="3">
        <v>129500</v>
      </c>
      <c r="K137" s="1">
        <f t="shared" si="2"/>
        <v>4341145</v>
      </c>
    </row>
    <row r="138" spans="1:11" ht="32.25" thickBot="1">
      <c r="A138" s="43">
        <v>130</v>
      </c>
      <c r="B138" s="44" t="s">
        <v>296</v>
      </c>
      <c r="C138" s="45" t="s">
        <v>297</v>
      </c>
      <c r="D138" s="45" t="s">
        <v>287</v>
      </c>
      <c r="E138" s="50">
        <v>8</v>
      </c>
      <c r="F138" s="3">
        <v>270000</v>
      </c>
      <c r="G138" s="51">
        <v>5.65</v>
      </c>
      <c r="H138" s="3">
        <v>246000</v>
      </c>
      <c r="I138" s="52">
        <v>6.11</v>
      </c>
      <c r="J138" s="3">
        <v>129500</v>
      </c>
      <c r="K138" s="1">
        <f t="shared" si="2"/>
        <v>4341145</v>
      </c>
    </row>
    <row r="139" spans="1:11" ht="32.25" thickBot="1">
      <c r="A139" s="43">
        <v>131</v>
      </c>
      <c r="B139" s="44" t="s">
        <v>298</v>
      </c>
      <c r="C139" s="45" t="s">
        <v>299</v>
      </c>
      <c r="D139" s="45" t="s">
        <v>287</v>
      </c>
      <c r="E139" s="50">
        <v>8</v>
      </c>
      <c r="F139" s="3">
        <v>270000</v>
      </c>
      <c r="G139" s="51">
        <v>5.65</v>
      </c>
      <c r="H139" s="3">
        <v>246000</v>
      </c>
      <c r="I139" s="52">
        <v>6.11</v>
      </c>
      <c r="J139" s="3">
        <v>129500</v>
      </c>
      <c r="K139" s="1">
        <f t="shared" si="2"/>
        <v>4341145</v>
      </c>
    </row>
    <row r="140" spans="1:11" ht="32.25" thickBot="1">
      <c r="A140" s="43">
        <v>132</v>
      </c>
      <c r="B140" s="44" t="s">
        <v>300</v>
      </c>
      <c r="C140" s="45" t="s">
        <v>301</v>
      </c>
      <c r="D140" s="45" t="s">
        <v>287</v>
      </c>
      <c r="E140" s="50">
        <v>8</v>
      </c>
      <c r="F140" s="3">
        <v>270000</v>
      </c>
      <c r="G140" s="51">
        <v>5.65</v>
      </c>
      <c r="H140" s="3">
        <v>246000</v>
      </c>
      <c r="I140" s="52">
        <v>6.11</v>
      </c>
      <c r="J140" s="3">
        <v>129500</v>
      </c>
      <c r="K140" s="1">
        <f t="shared" si="2"/>
        <v>4341145</v>
      </c>
    </row>
    <row r="141" spans="1:11" ht="32.25" thickBot="1">
      <c r="A141" s="43">
        <v>133</v>
      </c>
      <c r="B141" s="44" t="s">
        <v>302</v>
      </c>
      <c r="C141" s="45" t="s">
        <v>303</v>
      </c>
      <c r="D141" s="45" t="s">
        <v>304</v>
      </c>
      <c r="E141" s="50">
        <v>12</v>
      </c>
      <c r="F141" s="3">
        <v>270000</v>
      </c>
      <c r="G141" s="51">
        <v>9.9499999999999993</v>
      </c>
      <c r="H141" s="3">
        <v>246000</v>
      </c>
      <c r="I141" s="51">
        <v>6.11</v>
      </c>
      <c r="J141" s="3">
        <v>129500</v>
      </c>
      <c r="K141" s="1">
        <f t="shared" si="2"/>
        <v>6478945</v>
      </c>
    </row>
    <row r="142" spans="1:11" ht="32.25" thickBot="1">
      <c r="A142" s="43">
        <v>134</v>
      </c>
      <c r="B142" s="44" t="s">
        <v>305</v>
      </c>
      <c r="C142" s="45" t="s">
        <v>306</v>
      </c>
      <c r="D142" s="45" t="s">
        <v>304</v>
      </c>
      <c r="E142" s="50">
        <v>12</v>
      </c>
      <c r="F142" s="3">
        <v>270000</v>
      </c>
      <c r="G142" s="51">
        <v>9.9499999999999993</v>
      </c>
      <c r="H142" s="3">
        <v>246000</v>
      </c>
      <c r="I142" s="51">
        <v>6.11</v>
      </c>
      <c r="J142" s="3">
        <v>129500</v>
      </c>
      <c r="K142" s="1">
        <f t="shared" si="2"/>
        <v>6478945</v>
      </c>
    </row>
    <row r="143" spans="1:11" ht="32.25" thickBot="1">
      <c r="A143" s="33">
        <v>135</v>
      </c>
      <c r="B143" s="34" t="s">
        <v>307</v>
      </c>
      <c r="C143" s="35" t="s">
        <v>308</v>
      </c>
      <c r="D143" s="35" t="s">
        <v>309</v>
      </c>
      <c r="E143" s="36">
        <v>26.5</v>
      </c>
      <c r="F143" s="3">
        <v>270000</v>
      </c>
      <c r="G143" s="37">
        <v>15.57</v>
      </c>
      <c r="H143" s="3">
        <v>246000</v>
      </c>
      <c r="I143" s="37">
        <v>7.4</v>
      </c>
      <c r="J143" s="3">
        <v>129500</v>
      </c>
      <c r="K143" s="1">
        <f t="shared" si="2"/>
        <v>11943520</v>
      </c>
    </row>
    <row r="144" spans="1:11" ht="32.25" thickBot="1">
      <c r="A144" s="33">
        <v>136</v>
      </c>
      <c r="B144" s="34" t="s">
        <v>310</v>
      </c>
      <c r="C144" s="35" t="s">
        <v>311</v>
      </c>
      <c r="D144" s="35" t="s">
        <v>309</v>
      </c>
      <c r="E144" s="36">
        <v>27</v>
      </c>
      <c r="F144" s="3">
        <v>270000</v>
      </c>
      <c r="G144" s="37">
        <v>15.32</v>
      </c>
      <c r="H144" s="3">
        <v>246000</v>
      </c>
      <c r="I144" s="37">
        <v>7.4</v>
      </c>
      <c r="J144" s="3">
        <v>129500</v>
      </c>
      <c r="K144" s="1">
        <f t="shared" si="2"/>
        <v>12017020</v>
      </c>
    </row>
    <row r="145" spans="1:11" ht="32.25" thickBot="1">
      <c r="A145" s="33">
        <v>137</v>
      </c>
      <c r="B145" s="34" t="s">
        <v>312</v>
      </c>
      <c r="C145" s="35" t="s">
        <v>313</v>
      </c>
      <c r="D145" s="35" t="s">
        <v>309</v>
      </c>
      <c r="E145" s="36">
        <v>26.5</v>
      </c>
      <c r="F145" s="3">
        <v>270000</v>
      </c>
      <c r="G145" s="37">
        <v>15.57</v>
      </c>
      <c r="H145" s="3">
        <v>246000</v>
      </c>
      <c r="I145" s="37">
        <v>7.4</v>
      </c>
      <c r="J145" s="3">
        <v>129500</v>
      </c>
      <c r="K145" s="1">
        <f t="shared" si="2"/>
        <v>11943520</v>
      </c>
    </row>
    <row r="146" spans="1:11" ht="32.25" thickBot="1">
      <c r="A146" s="33">
        <v>138</v>
      </c>
      <c r="B146" s="34" t="s">
        <v>314</v>
      </c>
      <c r="C146" s="35" t="s">
        <v>315</v>
      </c>
      <c r="D146" s="35" t="s">
        <v>309</v>
      </c>
      <c r="E146" s="36">
        <v>27</v>
      </c>
      <c r="F146" s="3">
        <v>270000</v>
      </c>
      <c r="G146" s="37">
        <v>15.57</v>
      </c>
      <c r="H146" s="3">
        <v>246000</v>
      </c>
      <c r="I146" s="37">
        <v>7.4</v>
      </c>
      <c r="J146" s="3">
        <v>129500</v>
      </c>
      <c r="K146" s="1">
        <f t="shared" si="2"/>
        <v>12078520</v>
      </c>
    </row>
    <row r="147" spans="1:11" ht="20.25" thickBot="1">
      <c r="A147" s="53">
        <v>139</v>
      </c>
      <c r="B147" s="54" t="s">
        <v>316</v>
      </c>
      <c r="C147" s="55" t="s">
        <v>317</v>
      </c>
      <c r="D147" s="55" t="s">
        <v>318</v>
      </c>
      <c r="E147" s="56">
        <v>75</v>
      </c>
      <c r="F147" s="3">
        <v>270000</v>
      </c>
      <c r="G147" s="57">
        <v>17.239999999999998</v>
      </c>
      <c r="H147" s="3">
        <v>246000</v>
      </c>
      <c r="I147" s="57">
        <v>7.4</v>
      </c>
      <c r="J147" s="3">
        <v>129500</v>
      </c>
      <c r="K147" s="1">
        <f t="shared" si="2"/>
        <v>25449340</v>
      </c>
    </row>
    <row r="148" spans="1:11" ht="20.25" thickBot="1">
      <c r="A148" s="53">
        <v>140</v>
      </c>
      <c r="B148" s="54" t="s">
        <v>319</v>
      </c>
      <c r="C148" s="55" t="s">
        <v>320</v>
      </c>
      <c r="D148" s="55" t="s">
        <v>318</v>
      </c>
      <c r="E148" s="56">
        <v>15</v>
      </c>
      <c r="F148" s="3">
        <v>270000</v>
      </c>
      <c r="G148" s="57">
        <v>5.75</v>
      </c>
      <c r="H148" s="3">
        <v>246000</v>
      </c>
      <c r="I148" s="57">
        <v>7.4</v>
      </c>
      <c r="J148" s="3">
        <v>129500</v>
      </c>
      <c r="K148" s="1">
        <f t="shared" si="2"/>
        <v>6422800</v>
      </c>
    </row>
    <row r="149" spans="1:11" ht="32.25" thickBot="1">
      <c r="A149" s="53">
        <v>141</v>
      </c>
      <c r="B149" s="54" t="s">
        <v>321</v>
      </c>
      <c r="C149" s="54" t="s">
        <v>322</v>
      </c>
      <c r="D149" s="55" t="s">
        <v>318</v>
      </c>
      <c r="E149" s="56">
        <v>30</v>
      </c>
      <c r="F149" s="3">
        <v>270000</v>
      </c>
      <c r="G149" s="57">
        <v>14.27</v>
      </c>
      <c r="H149" s="3">
        <v>246000</v>
      </c>
      <c r="I149" s="57">
        <v>7.4</v>
      </c>
      <c r="J149" s="3">
        <v>129500</v>
      </c>
      <c r="K149" s="1">
        <f t="shared" si="2"/>
        <v>12568720</v>
      </c>
    </row>
    <row r="150" spans="1:11" ht="20.25" thickBot="1">
      <c r="A150" s="53">
        <v>142</v>
      </c>
      <c r="B150" s="54" t="s">
        <v>323</v>
      </c>
      <c r="C150" s="55" t="s">
        <v>324</v>
      </c>
      <c r="D150" s="55" t="s">
        <v>318</v>
      </c>
      <c r="E150" s="56">
        <v>5.4</v>
      </c>
      <c r="F150" s="3">
        <v>270000</v>
      </c>
      <c r="G150" s="57">
        <v>5.99</v>
      </c>
      <c r="H150" s="3">
        <v>246000</v>
      </c>
      <c r="I150" s="57">
        <v>7.4</v>
      </c>
      <c r="J150" s="3">
        <v>129500</v>
      </c>
      <c r="K150" s="1">
        <f t="shared" si="2"/>
        <v>3889840</v>
      </c>
    </row>
    <row r="151" spans="1:11" ht="19.5">
      <c r="A151" s="100">
        <v>143</v>
      </c>
      <c r="B151" s="101" t="s">
        <v>325</v>
      </c>
      <c r="C151" s="100" t="s">
        <v>326</v>
      </c>
      <c r="D151" s="100" t="s">
        <v>318</v>
      </c>
      <c r="E151" s="102">
        <v>10.7</v>
      </c>
      <c r="F151" s="3">
        <v>270000</v>
      </c>
      <c r="G151" s="58">
        <v>7.23</v>
      </c>
      <c r="H151" s="3">
        <v>246000</v>
      </c>
      <c r="I151" s="58">
        <v>5.88</v>
      </c>
      <c r="J151" s="3">
        <v>129500</v>
      </c>
      <c r="K151" s="1">
        <f t="shared" si="2"/>
        <v>5429040</v>
      </c>
    </row>
    <row r="152" spans="1:11" ht="48" thickBot="1">
      <c r="A152" s="59">
        <v>144</v>
      </c>
      <c r="B152" s="54" t="s">
        <v>327</v>
      </c>
      <c r="C152" s="55" t="s">
        <v>328</v>
      </c>
      <c r="D152" s="55" t="s">
        <v>329</v>
      </c>
      <c r="E152" s="56">
        <v>33</v>
      </c>
      <c r="F152" s="3">
        <v>270000</v>
      </c>
      <c r="G152" s="57">
        <v>4.7300000000000004</v>
      </c>
      <c r="H152" s="3">
        <v>246000</v>
      </c>
      <c r="I152" s="57">
        <v>5.88</v>
      </c>
      <c r="J152" s="3">
        <v>129500</v>
      </c>
      <c r="K152" s="1">
        <f t="shared" si="2"/>
        <v>10835040</v>
      </c>
    </row>
    <row r="153" spans="1:11" ht="48" thickBot="1">
      <c r="A153" s="53">
        <v>145</v>
      </c>
      <c r="B153" s="54" t="s">
        <v>330</v>
      </c>
      <c r="C153" s="55" t="s">
        <v>331</v>
      </c>
      <c r="D153" s="55" t="s">
        <v>329</v>
      </c>
      <c r="E153" s="56">
        <v>5.2</v>
      </c>
      <c r="F153" s="3">
        <v>270000</v>
      </c>
      <c r="G153" s="57">
        <v>1.85</v>
      </c>
      <c r="H153" s="3">
        <v>246000</v>
      </c>
      <c r="I153" s="57">
        <v>5.88</v>
      </c>
      <c r="J153" s="3">
        <v>129500</v>
      </c>
      <c r="K153" s="1">
        <f t="shared" si="2"/>
        <v>2620560</v>
      </c>
    </row>
    <row r="154" spans="1:11" ht="48" thickBot="1">
      <c r="A154" s="60">
        <v>146</v>
      </c>
      <c r="B154" s="61" t="s">
        <v>332</v>
      </c>
      <c r="C154" s="62" t="s">
        <v>333</v>
      </c>
      <c r="D154" s="62" t="s">
        <v>329</v>
      </c>
      <c r="E154" s="63">
        <v>25.2</v>
      </c>
      <c r="F154" s="3">
        <v>270000</v>
      </c>
      <c r="G154" s="64">
        <v>3.92</v>
      </c>
      <c r="H154" s="3">
        <v>246000</v>
      </c>
      <c r="I154" s="64">
        <v>5.88</v>
      </c>
      <c r="J154" s="3">
        <v>129500</v>
      </c>
      <c r="K154" s="1">
        <f t="shared" si="2"/>
        <v>8529780</v>
      </c>
    </row>
    <row r="155" spans="1:11" ht="48" thickBot="1">
      <c r="A155" s="60">
        <v>147</v>
      </c>
      <c r="B155" s="61" t="s">
        <v>334</v>
      </c>
      <c r="C155" s="62" t="s">
        <v>335</v>
      </c>
      <c r="D155" s="62" t="s">
        <v>329</v>
      </c>
      <c r="E155" s="63">
        <v>30</v>
      </c>
      <c r="F155" s="3">
        <v>270000</v>
      </c>
      <c r="G155" s="64">
        <v>3.4</v>
      </c>
      <c r="H155" s="3">
        <v>246000</v>
      </c>
      <c r="I155" s="64">
        <v>5.88</v>
      </c>
      <c r="J155" s="3">
        <v>129500</v>
      </c>
      <c r="K155" s="1">
        <f t="shared" si="2"/>
        <v>9697860</v>
      </c>
    </row>
    <row r="156" spans="1:11" ht="48" thickBot="1">
      <c r="A156" s="60">
        <v>148</v>
      </c>
      <c r="B156" s="61" t="s">
        <v>336</v>
      </c>
      <c r="C156" s="61" t="s">
        <v>337</v>
      </c>
      <c r="D156" s="62" t="s">
        <v>338</v>
      </c>
      <c r="E156" s="63">
        <v>37.5</v>
      </c>
      <c r="F156" s="3">
        <v>270000</v>
      </c>
      <c r="G156" s="64">
        <v>3.4</v>
      </c>
      <c r="H156" s="3">
        <v>246000</v>
      </c>
      <c r="I156" s="64">
        <v>5.88</v>
      </c>
      <c r="J156" s="3">
        <v>129500</v>
      </c>
      <c r="K156" s="1">
        <f t="shared" si="2"/>
        <v>11722860</v>
      </c>
    </row>
    <row r="157" spans="1:11" ht="32.25" thickBot="1">
      <c r="A157" s="60">
        <v>149</v>
      </c>
      <c r="B157" s="61" t="s">
        <v>339</v>
      </c>
      <c r="C157" s="62" t="s">
        <v>340</v>
      </c>
      <c r="D157" s="62" t="s">
        <v>341</v>
      </c>
      <c r="E157" s="63">
        <v>20.100000000000001</v>
      </c>
      <c r="F157" s="3">
        <v>270000</v>
      </c>
      <c r="G157" s="64">
        <v>10.75</v>
      </c>
      <c r="H157" s="3">
        <v>246000</v>
      </c>
      <c r="I157" s="64">
        <v>7.4</v>
      </c>
      <c r="J157" s="3">
        <v>129500</v>
      </c>
      <c r="K157" s="1">
        <f t="shared" si="2"/>
        <v>9029800</v>
      </c>
    </row>
    <row r="158" spans="1:11" ht="32.25" thickBot="1">
      <c r="A158" s="60">
        <v>150</v>
      </c>
      <c r="B158" s="61" t="s">
        <v>342</v>
      </c>
      <c r="C158" s="62" t="s">
        <v>343</v>
      </c>
      <c r="D158" s="62" t="s">
        <v>341</v>
      </c>
      <c r="E158" s="63">
        <v>18.100000000000001</v>
      </c>
      <c r="F158" s="3">
        <v>270000</v>
      </c>
      <c r="G158" s="64">
        <v>11.49</v>
      </c>
      <c r="H158" s="3">
        <v>246000</v>
      </c>
      <c r="I158" s="64">
        <v>7.4</v>
      </c>
      <c r="J158" s="3">
        <v>129500</v>
      </c>
      <c r="K158" s="1">
        <f t="shared" si="2"/>
        <v>8671840</v>
      </c>
    </row>
    <row r="159" spans="1:11" ht="32.25" thickBot="1">
      <c r="A159" s="60">
        <v>151</v>
      </c>
      <c r="B159" s="61" t="s">
        <v>344</v>
      </c>
      <c r="C159" s="62" t="s">
        <v>345</v>
      </c>
      <c r="D159" s="62" t="s">
        <v>341</v>
      </c>
      <c r="E159" s="63">
        <v>18.5</v>
      </c>
      <c r="F159" s="3">
        <v>270000</v>
      </c>
      <c r="G159" s="64">
        <v>13.71</v>
      </c>
      <c r="H159" s="3">
        <v>246000</v>
      </c>
      <c r="I159" s="64">
        <v>7.4</v>
      </c>
      <c r="J159" s="3">
        <v>129500</v>
      </c>
      <c r="K159" s="1">
        <f t="shared" si="2"/>
        <v>9325960</v>
      </c>
    </row>
    <row r="160" spans="1:11" ht="32.25" thickBot="1">
      <c r="A160" s="60">
        <v>152</v>
      </c>
      <c r="B160" s="61" t="s">
        <v>346</v>
      </c>
      <c r="C160" s="62" t="s">
        <v>347</v>
      </c>
      <c r="D160" s="62" t="s">
        <v>341</v>
      </c>
      <c r="E160" s="63">
        <v>6</v>
      </c>
      <c r="F160" s="3">
        <v>270000</v>
      </c>
      <c r="G160" s="64">
        <v>4.26</v>
      </c>
      <c r="H160" s="3">
        <v>246000</v>
      </c>
      <c r="I160" s="64">
        <v>7.4</v>
      </c>
      <c r="J160" s="3">
        <v>129500</v>
      </c>
      <c r="K160" s="1">
        <f t="shared" si="2"/>
        <v>3626260</v>
      </c>
    </row>
    <row r="161" spans="1:11" ht="20.25" thickBot="1">
      <c r="A161" s="60">
        <v>153</v>
      </c>
      <c r="B161" s="61" t="s">
        <v>348</v>
      </c>
      <c r="C161" s="62" t="s">
        <v>349</v>
      </c>
      <c r="D161" s="62" t="s">
        <v>350</v>
      </c>
      <c r="E161" s="63">
        <v>11.2</v>
      </c>
      <c r="F161" s="3">
        <v>270000</v>
      </c>
      <c r="G161" s="64">
        <v>3.15</v>
      </c>
      <c r="H161" s="3">
        <v>246000</v>
      </c>
      <c r="I161" s="64">
        <v>7.4</v>
      </c>
      <c r="J161" s="3">
        <v>129500</v>
      </c>
      <c r="K161" s="1">
        <f t="shared" si="2"/>
        <v>4757200</v>
      </c>
    </row>
    <row r="162" spans="1:11" ht="32.25" thickBot="1">
      <c r="A162" s="60">
        <v>154</v>
      </c>
      <c r="B162" s="61" t="s">
        <v>351</v>
      </c>
      <c r="C162" s="62" t="s">
        <v>352</v>
      </c>
      <c r="D162" s="62" t="s">
        <v>350</v>
      </c>
      <c r="E162" s="63">
        <v>2.2999999999999998</v>
      </c>
      <c r="F162" s="3">
        <v>270000</v>
      </c>
      <c r="G162" s="64">
        <v>2.41</v>
      </c>
      <c r="H162" s="3">
        <v>246000</v>
      </c>
      <c r="I162" s="64">
        <v>5.88</v>
      </c>
      <c r="J162" s="3">
        <v>129500</v>
      </c>
      <c r="K162" s="1">
        <f t="shared" si="2"/>
        <v>1975320</v>
      </c>
    </row>
    <row r="163" spans="1:11" ht="32.25" thickBot="1">
      <c r="A163" s="60">
        <v>155</v>
      </c>
      <c r="B163" s="61" t="s">
        <v>353</v>
      </c>
      <c r="C163" s="62" t="s">
        <v>354</v>
      </c>
      <c r="D163" s="62" t="s">
        <v>350</v>
      </c>
      <c r="E163" s="63">
        <v>2.5</v>
      </c>
      <c r="F163" s="3">
        <v>270000</v>
      </c>
      <c r="G163" s="64">
        <v>2.66</v>
      </c>
      <c r="H163" s="3">
        <v>246000</v>
      </c>
      <c r="I163" s="64">
        <v>5.88</v>
      </c>
      <c r="J163" s="3">
        <v>129500</v>
      </c>
      <c r="K163" s="1">
        <f t="shared" si="2"/>
        <v>2090820</v>
      </c>
    </row>
    <row r="164" spans="1:11" ht="20.25" thickBot="1">
      <c r="A164" s="60">
        <v>156</v>
      </c>
      <c r="B164" s="61" t="s">
        <v>355</v>
      </c>
      <c r="C164" s="62" t="s">
        <v>356</v>
      </c>
      <c r="D164" s="62" t="s">
        <v>350</v>
      </c>
      <c r="E164" s="63">
        <v>12.9</v>
      </c>
      <c r="F164" s="3">
        <v>270000</v>
      </c>
      <c r="G164" s="64">
        <v>4.7300000000000004</v>
      </c>
      <c r="H164" s="3">
        <v>246000</v>
      </c>
      <c r="I164" s="64">
        <v>5.88</v>
      </c>
      <c r="J164" s="3">
        <v>129500</v>
      </c>
      <c r="K164" s="1">
        <f t="shared" si="2"/>
        <v>5408040</v>
      </c>
    </row>
    <row r="165" spans="1:11" ht="63.75" thickBot="1">
      <c r="A165" s="60">
        <v>157</v>
      </c>
      <c r="B165" s="61" t="s">
        <v>357</v>
      </c>
      <c r="C165" s="62" t="s">
        <v>358</v>
      </c>
      <c r="D165" s="62" t="s">
        <v>359</v>
      </c>
      <c r="E165" s="63">
        <v>11.2</v>
      </c>
      <c r="F165" s="3">
        <v>270000</v>
      </c>
      <c r="G165" s="64">
        <v>5.28</v>
      </c>
      <c r="H165" s="3">
        <v>246000</v>
      </c>
      <c r="I165" s="64">
        <v>5.88</v>
      </c>
      <c r="J165" s="3">
        <v>129500</v>
      </c>
      <c r="K165" s="1">
        <f t="shared" si="2"/>
        <v>5084340</v>
      </c>
    </row>
    <row r="166" spans="1:11" ht="63">
      <c r="A166" s="89">
        <v>158</v>
      </c>
      <c r="B166" s="90" t="s">
        <v>360</v>
      </c>
      <c r="C166" s="91" t="s">
        <v>361</v>
      </c>
      <c r="D166" s="91" t="s">
        <v>359</v>
      </c>
      <c r="E166" s="92">
        <v>7.5</v>
      </c>
      <c r="F166" s="93">
        <v>270000</v>
      </c>
      <c r="G166" s="94">
        <v>4.17</v>
      </c>
      <c r="H166" s="3">
        <v>246000</v>
      </c>
      <c r="I166" s="94">
        <v>5.88</v>
      </c>
      <c r="J166" s="3">
        <v>129500</v>
      </c>
      <c r="K166" s="1">
        <f t="shared" si="2"/>
        <v>3812280</v>
      </c>
    </row>
    <row r="167" spans="1:11" ht="31.5">
      <c r="A167" s="96">
        <v>159</v>
      </c>
      <c r="B167" s="97" t="s">
        <v>362</v>
      </c>
      <c r="C167" s="96" t="s">
        <v>363</v>
      </c>
      <c r="D167" s="96" t="s">
        <v>359</v>
      </c>
      <c r="E167" s="98">
        <v>10.1</v>
      </c>
      <c r="F167" s="3">
        <v>270000</v>
      </c>
      <c r="G167" s="99">
        <v>2.2400000000000002</v>
      </c>
      <c r="H167" s="3">
        <v>246000</v>
      </c>
      <c r="I167" s="99">
        <v>5.88</v>
      </c>
      <c r="J167" s="3">
        <v>129500</v>
      </c>
      <c r="K167" s="1">
        <f t="shared" si="2"/>
        <v>4039500</v>
      </c>
    </row>
    <row r="168" spans="1:11" ht="48" thickBot="1">
      <c r="A168" s="65">
        <v>160</v>
      </c>
      <c r="B168" s="24" t="s">
        <v>364</v>
      </c>
      <c r="C168" s="66" t="s">
        <v>365</v>
      </c>
      <c r="D168" s="66" t="s">
        <v>366</v>
      </c>
      <c r="E168" s="67">
        <v>37.700000000000003</v>
      </c>
      <c r="F168" s="95">
        <v>270000</v>
      </c>
      <c r="G168" s="68">
        <v>17.670000000000002</v>
      </c>
      <c r="H168" s="3">
        <v>246000</v>
      </c>
      <c r="I168" s="68">
        <v>7.4</v>
      </c>
      <c r="J168" s="3">
        <v>129500</v>
      </c>
      <c r="K168" s="1">
        <f t="shared" si="2"/>
        <v>15484120</v>
      </c>
    </row>
    <row r="169" spans="1:11" ht="48" thickBot="1">
      <c r="A169" s="65">
        <v>161</v>
      </c>
      <c r="B169" s="24" t="s">
        <v>367</v>
      </c>
      <c r="C169" s="66" t="s">
        <v>368</v>
      </c>
      <c r="D169" s="66" t="s">
        <v>366</v>
      </c>
      <c r="E169" s="67">
        <v>37.700000000000003</v>
      </c>
      <c r="F169" s="3">
        <v>270000</v>
      </c>
      <c r="G169" s="68">
        <v>17.670000000000002</v>
      </c>
      <c r="H169" s="3">
        <v>246000</v>
      </c>
      <c r="I169" s="68">
        <v>7.4</v>
      </c>
      <c r="J169" s="3">
        <v>129500</v>
      </c>
      <c r="K169" s="1">
        <f t="shared" si="2"/>
        <v>15484120</v>
      </c>
    </row>
    <row r="170" spans="1:11" ht="48" thickBot="1">
      <c r="A170" s="65">
        <v>162</v>
      </c>
      <c r="B170" s="24" t="s">
        <v>369</v>
      </c>
      <c r="C170" s="66" t="s">
        <v>370</v>
      </c>
      <c r="D170" s="66" t="s">
        <v>371</v>
      </c>
      <c r="E170" s="67">
        <v>65.599999999999994</v>
      </c>
      <c r="F170" s="3">
        <v>270000</v>
      </c>
      <c r="G170" s="68">
        <v>20.02</v>
      </c>
      <c r="H170" s="3">
        <v>246000</v>
      </c>
      <c r="I170" s="68">
        <v>7.4</v>
      </c>
      <c r="J170" s="3">
        <v>129500</v>
      </c>
      <c r="K170" s="1">
        <f t="shared" si="2"/>
        <v>23595220</v>
      </c>
    </row>
    <row r="171" spans="1:11" ht="48" thickBot="1">
      <c r="A171" s="69">
        <v>163</v>
      </c>
      <c r="B171" s="24" t="s">
        <v>372</v>
      </c>
      <c r="C171" s="66" t="s">
        <v>373</v>
      </c>
      <c r="D171" s="66" t="s">
        <v>371</v>
      </c>
      <c r="E171" s="67">
        <v>65.599999999999994</v>
      </c>
      <c r="F171" s="3">
        <v>270000</v>
      </c>
      <c r="G171" s="68">
        <v>20.2</v>
      </c>
      <c r="H171" s="3">
        <v>246000</v>
      </c>
      <c r="I171" s="68">
        <v>7.4</v>
      </c>
      <c r="J171" s="3">
        <v>129500</v>
      </c>
      <c r="K171" s="1">
        <f t="shared" si="2"/>
        <v>23639500</v>
      </c>
    </row>
    <row r="172" spans="1:11" ht="32.25" thickBot="1">
      <c r="A172" s="69">
        <v>164</v>
      </c>
      <c r="B172" s="24" t="s">
        <v>374</v>
      </c>
      <c r="C172" s="66" t="s">
        <v>375</v>
      </c>
      <c r="D172" s="66" t="s">
        <v>376</v>
      </c>
      <c r="E172" s="67">
        <v>18</v>
      </c>
      <c r="F172" s="3">
        <v>270000</v>
      </c>
      <c r="G172" s="68">
        <v>5.16</v>
      </c>
      <c r="H172" s="3">
        <v>246000</v>
      </c>
      <c r="I172" s="68">
        <v>7.4</v>
      </c>
      <c r="J172" s="3">
        <v>129500</v>
      </c>
      <c r="K172" s="1">
        <f t="shared" si="2"/>
        <v>7087660</v>
      </c>
    </row>
    <row r="173" spans="1:11" ht="32.25" thickBot="1">
      <c r="A173" s="69">
        <v>165</v>
      </c>
      <c r="B173" s="24" t="s">
        <v>377</v>
      </c>
      <c r="C173" s="66" t="s">
        <v>378</v>
      </c>
      <c r="D173" s="66" t="s">
        <v>376</v>
      </c>
      <c r="E173" s="67">
        <v>20</v>
      </c>
      <c r="F173" s="3">
        <v>270000</v>
      </c>
      <c r="G173" s="68">
        <v>5.16</v>
      </c>
      <c r="H173" s="3">
        <v>246000</v>
      </c>
      <c r="I173" s="68">
        <v>7.4</v>
      </c>
      <c r="J173" s="3">
        <v>129500</v>
      </c>
      <c r="K173" s="1">
        <f t="shared" si="2"/>
        <v>7627660</v>
      </c>
    </row>
    <row r="174" spans="1:11" ht="32.25" thickBot="1">
      <c r="A174" s="69">
        <v>166</v>
      </c>
      <c r="B174" s="24" t="s">
        <v>379</v>
      </c>
      <c r="C174" s="66" t="s">
        <v>380</v>
      </c>
      <c r="D174" s="66" t="s">
        <v>376</v>
      </c>
      <c r="E174" s="67">
        <v>15.1</v>
      </c>
      <c r="F174" s="3">
        <v>270000</v>
      </c>
      <c r="G174" s="68">
        <v>5.16</v>
      </c>
      <c r="H174" s="3">
        <v>246000</v>
      </c>
      <c r="I174" s="68">
        <v>7.4</v>
      </c>
      <c r="J174" s="3">
        <v>129500</v>
      </c>
      <c r="K174" s="1">
        <f t="shared" si="2"/>
        <v>6304660</v>
      </c>
    </row>
    <row r="175" spans="1:11" ht="32.25" thickBot="1">
      <c r="A175" s="69">
        <v>167</v>
      </c>
      <c r="B175" s="24" t="s">
        <v>381</v>
      </c>
      <c r="C175" s="66" t="s">
        <v>382</v>
      </c>
      <c r="D175" s="66" t="s">
        <v>383</v>
      </c>
      <c r="E175" s="67">
        <v>16</v>
      </c>
      <c r="F175" s="3">
        <v>270000</v>
      </c>
      <c r="G175" s="68">
        <v>9.14</v>
      </c>
      <c r="H175" s="3">
        <v>246000</v>
      </c>
      <c r="I175" s="68">
        <v>7.4</v>
      </c>
      <c r="J175" s="3">
        <v>129500</v>
      </c>
      <c r="K175" s="1">
        <f t="shared" si="2"/>
        <v>7526740</v>
      </c>
    </row>
    <row r="176" spans="1:11" ht="32.25" thickBot="1">
      <c r="A176" s="69">
        <v>168</v>
      </c>
      <c r="B176" s="24" t="s">
        <v>384</v>
      </c>
      <c r="C176" s="66" t="s">
        <v>385</v>
      </c>
      <c r="D176" s="66" t="s">
        <v>383</v>
      </c>
      <c r="E176" s="67">
        <v>16</v>
      </c>
      <c r="F176" s="3">
        <v>270000</v>
      </c>
      <c r="G176" s="68">
        <v>10.19</v>
      </c>
      <c r="H176" s="3">
        <v>246000</v>
      </c>
      <c r="I176" s="68">
        <v>7.4</v>
      </c>
      <c r="J176" s="3">
        <v>129500</v>
      </c>
      <c r="K176" s="1">
        <f t="shared" si="2"/>
        <v>7785040</v>
      </c>
    </row>
    <row r="177" spans="1:11" ht="32.25" thickBot="1">
      <c r="A177" s="69">
        <v>169</v>
      </c>
      <c r="B177" s="24" t="s">
        <v>386</v>
      </c>
      <c r="C177" s="66" t="s">
        <v>387</v>
      </c>
      <c r="D177" s="66" t="s">
        <v>383</v>
      </c>
      <c r="E177" s="67">
        <v>20</v>
      </c>
      <c r="F177" s="3">
        <v>270000</v>
      </c>
      <c r="G177" s="68">
        <v>9.6999999999999993</v>
      </c>
      <c r="H177" s="3">
        <v>246000</v>
      </c>
      <c r="I177" s="68">
        <v>7.4</v>
      </c>
      <c r="J177" s="3">
        <v>129500</v>
      </c>
      <c r="K177" s="1">
        <f t="shared" si="2"/>
        <v>8744500</v>
      </c>
    </row>
    <row r="178" spans="1:11" ht="32.25" thickBot="1">
      <c r="A178" s="69">
        <v>170</v>
      </c>
      <c r="B178" s="24" t="s">
        <v>388</v>
      </c>
      <c r="C178" s="66" t="s">
        <v>389</v>
      </c>
      <c r="D178" s="66" t="s">
        <v>390</v>
      </c>
      <c r="E178" s="67">
        <v>2</v>
      </c>
      <c r="F178" s="3">
        <v>270000</v>
      </c>
      <c r="G178" s="68">
        <v>2.66</v>
      </c>
      <c r="H178" s="3">
        <v>246000</v>
      </c>
      <c r="I178" s="68">
        <v>5.81</v>
      </c>
      <c r="J178" s="3">
        <v>129500</v>
      </c>
      <c r="K178" s="1">
        <f t="shared" si="2"/>
        <v>1946755</v>
      </c>
    </row>
    <row r="179" spans="1:11" ht="32.25" thickBot="1">
      <c r="A179" s="69">
        <v>171</v>
      </c>
      <c r="B179" s="24" t="s">
        <v>391</v>
      </c>
      <c r="C179" s="66" t="s">
        <v>392</v>
      </c>
      <c r="D179" s="66" t="s">
        <v>376</v>
      </c>
      <c r="E179" s="67">
        <v>5.2</v>
      </c>
      <c r="F179" s="3">
        <v>270000</v>
      </c>
      <c r="G179" s="68">
        <v>3.89</v>
      </c>
      <c r="H179" s="3">
        <v>246000</v>
      </c>
      <c r="I179" s="68">
        <v>5.81</v>
      </c>
      <c r="J179" s="3">
        <v>129500</v>
      </c>
      <c r="K179" s="1">
        <f t="shared" si="2"/>
        <v>3113335</v>
      </c>
    </row>
    <row r="180" spans="1:11" ht="79.5" thickBot="1">
      <c r="A180" s="33">
        <v>172</v>
      </c>
      <c r="B180" s="34" t="s">
        <v>393</v>
      </c>
      <c r="C180" s="35" t="s">
        <v>394</v>
      </c>
      <c r="D180" s="35" t="s">
        <v>395</v>
      </c>
      <c r="E180" s="36">
        <v>2</v>
      </c>
      <c r="F180" s="3">
        <v>270000</v>
      </c>
      <c r="G180" s="37">
        <v>1.85</v>
      </c>
      <c r="H180" s="3">
        <v>246000</v>
      </c>
      <c r="I180" s="37">
        <v>2.42</v>
      </c>
      <c r="J180" s="3">
        <v>129500</v>
      </c>
      <c r="K180" s="1">
        <f t="shared" si="2"/>
        <v>1308490</v>
      </c>
    </row>
    <row r="181" spans="1:11" ht="48" thickBot="1">
      <c r="A181" s="70">
        <v>173</v>
      </c>
      <c r="B181" s="34" t="s">
        <v>396</v>
      </c>
      <c r="C181" s="35" t="s">
        <v>397</v>
      </c>
      <c r="D181" s="35" t="s">
        <v>398</v>
      </c>
      <c r="E181" s="36">
        <v>2.2000000000000002</v>
      </c>
      <c r="F181" s="3">
        <v>270000</v>
      </c>
      <c r="G181" s="37">
        <v>2.1</v>
      </c>
      <c r="H181" s="3">
        <v>246000</v>
      </c>
      <c r="I181" s="37">
        <v>1.99</v>
      </c>
      <c r="J181" s="3">
        <v>129500</v>
      </c>
      <c r="K181" s="1">
        <f t="shared" si="2"/>
        <v>1368305</v>
      </c>
    </row>
    <row r="182" spans="1:11" ht="63.75" thickBot="1">
      <c r="A182" s="70">
        <v>174</v>
      </c>
      <c r="B182" s="34" t="s">
        <v>399</v>
      </c>
      <c r="C182" s="35" t="s">
        <v>400</v>
      </c>
      <c r="D182" s="35" t="s">
        <v>401</v>
      </c>
      <c r="E182" s="36">
        <v>4</v>
      </c>
      <c r="F182" s="3">
        <v>270000</v>
      </c>
      <c r="G182" s="37">
        <v>4.7300000000000004</v>
      </c>
      <c r="H182" s="3">
        <v>246000</v>
      </c>
      <c r="I182" s="37">
        <v>5.81</v>
      </c>
      <c r="J182" s="3">
        <v>129500</v>
      </c>
      <c r="K182" s="1">
        <f t="shared" si="2"/>
        <v>2995975</v>
      </c>
    </row>
    <row r="183" spans="1:11" ht="48" thickBot="1">
      <c r="A183" s="70">
        <v>175</v>
      </c>
      <c r="B183" s="34" t="s">
        <v>402</v>
      </c>
      <c r="C183" s="35" t="s">
        <v>403</v>
      </c>
      <c r="D183" s="35" t="s">
        <v>401</v>
      </c>
      <c r="E183" s="36">
        <v>4.5999999999999996</v>
      </c>
      <c r="F183" s="3">
        <v>270000</v>
      </c>
      <c r="G183" s="37">
        <v>3.98</v>
      </c>
      <c r="H183" s="3">
        <v>246000</v>
      </c>
      <c r="I183" s="37">
        <v>5.81</v>
      </c>
      <c r="J183" s="3">
        <v>129500</v>
      </c>
      <c r="K183" s="1">
        <f t="shared" si="2"/>
        <v>2973475</v>
      </c>
    </row>
    <row r="184" spans="1:11" ht="48" thickBot="1">
      <c r="A184" s="70">
        <v>176</v>
      </c>
      <c r="B184" s="34" t="s">
        <v>404</v>
      </c>
      <c r="C184" s="35" t="s">
        <v>405</v>
      </c>
      <c r="D184" s="35" t="s">
        <v>401</v>
      </c>
      <c r="E184" s="36">
        <v>6</v>
      </c>
      <c r="F184" s="3">
        <v>270000</v>
      </c>
      <c r="G184" s="37">
        <v>5</v>
      </c>
      <c r="H184" s="3">
        <v>246000</v>
      </c>
      <c r="I184" s="37">
        <v>5.88</v>
      </c>
      <c r="J184" s="3">
        <v>129500</v>
      </c>
      <c r="K184" s="1">
        <f t="shared" si="2"/>
        <v>3611460</v>
      </c>
    </row>
    <row r="185" spans="1:11" ht="48" thickBot="1">
      <c r="A185" s="70">
        <v>177</v>
      </c>
      <c r="B185" s="34" t="s">
        <v>406</v>
      </c>
      <c r="C185" s="35" t="s">
        <v>407</v>
      </c>
      <c r="D185" s="35" t="s">
        <v>401</v>
      </c>
      <c r="E185" s="36">
        <v>7.2</v>
      </c>
      <c r="F185" s="3">
        <v>270000</v>
      </c>
      <c r="G185" s="37">
        <v>6.08</v>
      </c>
      <c r="H185" s="3">
        <v>246000</v>
      </c>
      <c r="I185" s="37">
        <v>5.88</v>
      </c>
      <c r="J185" s="3">
        <v>129500</v>
      </c>
      <c r="K185" s="1">
        <f t="shared" si="2"/>
        <v>4201140</v>
      </c>
    </row>
    <row r="186" spans="1:11" ht="48" thickBot="1">
      <c r="A186" s="70">
        <v>178</v>
      </c>
      <c r="B186" s="34" t="s">
        <v>408</v>
      </c>
      <c r="C186" s="35" t="s">
        <v>409</v>
      </c>
      <c r="D186" s="35" t="s">
        <v>401</v>
      </c>
      <c r="E186" s="36">
        <v>10</v>
      </c>
      <c r="F186" s="3">
        <v>270000</v>
      </c>
      <c r="G186" s="37">
        <v>7.14</v>
      </c>
      <c r="H186" s="3">
        <v>246000</v>
      </c>
      <c r="I186" s="37">
        <v>5.88</v>
      </c>
      <c r="J186" s="3">
        <v>129500</v>
      </c>
      <c r="K186" s="1">
        <f t="shared" si="2"/>
        <v>5217900</v>
      </c>
    </row>
    <row r="187" spans="1:11" ht="48" thickBot="1">
      <c r="A187" s="70">
        <v>179</v>
      </c>
      <c r="B187" s="34" t="s">
        <v>410</v>
      </c>
      <c r="C187" s="35" t="s">
        <v>411</v>
      </c>
      <c r="D187" s="35" t="s">
        <v>401</v>
      </c>
      <c r="E187" s="36">
        <v>4</v>
      </c>
      <c r="F187" s="3">
        <v>270000</v>
      </c>
      <c r="G187" s="37">
        <v>4.7300000000000004</v>
      </c>
      <c r="H187" s="3">
        <v>246000</v>
      </c>
      <c r="I187" s="37">
        <v>5.88</v>
      </c>
      <c r="J187" s="3">
        <v>129500</v>
      </c>
      <c r="K187" s="1">
        <f t="shared" si="2"/>
        <v>3005040</v>
      </c>
    </row>
    <row r="188" spans="1:11" ht="48" thickBot="1">
      <c r="A188" s="70">
        <v>180</v>
      </c>
      <c r="B188" s="34" t="s">
        <v>412</v>
      </c>
      <c r="C188" s="35" t="s">
        <v>413</v>
      </c>
      <c r="D188" s="35" t="s">
        <v>401</v>
      </c>
      <c r="E188" s="36">
        <v>12</v>
      </c>
      <c r="F188" s="3">
        <v>270000</v>
      </c>
      <c r="G188" s="37">
        <v>5.65</v>
      </c>
      <c r="H188" s="3">
        <v>246000</v>
      </c>
      <c r="I188" s="37">
        <v>5.88</v>
      </c>
      <c r="J188" s="3">
        <v>129500</v>
      </c>
      <c r="K188" s="1">
        <f t="shared" si="2"/>
        <v>5391360</v>
      </c>
    </row>
    <row r="189" spans="1:11" ht="32.25" thickBot="1">
      <c r="A189" s="70">
        <v>181</v>
      </c>
      <c r="B189" s="34" t="s">
        <v>414</v>
      </c>
      <c r="C189" s="35" t="s">
        <v>415</v>
      </c>
      <c r="D189" s="35" t="s">
        <v>416</v>
      </c>
      <c r="E189" s="36">
        <v>10.5</v>
      </c>
      <c r="F189" s="3">
        <v>270000</v>
      </c>
      <c r="G189" s="37">
        <v>5</v>
      </c>
      <c r="H189" s="3">
        <v>246000</v>
      </c>
      <c r="I189" s="37">
        <v>5.88</v>
      </c>
      <c r="J189" s="3">
        <v>129500</v>
      </c>
      <c r="K189" s="1">
        <f t="shared" si="2"/>
        <v>4826460</v>
      </c>
    </row>
    <row r="190" spans="1:11" ht="48" thickBot="1">
      <c r="A190" s="70">
        <v>182</v>
      </c>
      <c r="B190" s="34" t="s">
        <v>417</v>
      </c>
      <c r="C190" s="35" t="s">
        <v>418</v>
      </c>
      <c r="D190" s="35" t="s">
        <v>416</v>
      </c>
      <c r="E190" s="36">
        <v>7.2</v>
      </c>
      <c r="F190" s="3">
        <v>270000</v>
      </c>
      <c r="G190" s="37">
        <v>5.84</v>
      </c>
      <c r="H190" s="3">
        <v>246000</v>
      </c>
      <c r="I190" s="37">
        <v>5.88</v>
      </c>
      <c r="J190" s="3">
        <v>129500</v>
      </c>
      <c r="K190" s="1">
        <f t="shared" si="2"/>
        <v>4142100</v>
      </c>
    </row>
    <row r="191" spans="1:11" ht="32.25" thickBot="1">
      <c r="A191" s="70">
        <v>183</v>
      </c>
      <c r="B191" s="34" t="s">
        <v>419</v>
      </c>
      <c r="C191" s="35" t="s">
        <v>420</v>
      </c>
      <c r="D191" s="35" t="s">
        <v>416</v>
      </c>
      <c r="E191" s="36">
        <v>6</v>
      </c>
      <c r="F191" s="3">
        <v>270000</v>
      </c>
      <c r="G191" s="37">
        <v>4.82</v>
      </c>
      <c r="H191" s="3">
        <v>246000</v>
      </c>
      <c r="I191" s="37">
        <v>5.88</v>
      </c>
      <c r="J191" s="3">
        <v>129500</v>
      </c>
      <c r="K191" s="1">
        <f t="shared" si="2"/>
        <v>3567180</v>
      </c>
    </row>
    <row r="192" spans="1:11" ht="32.25" thickBot="1">
      <c r="A192" s="70">
        <v>184</v>
      </c>
      <c r="B192" s="34" t="s">
        <v>421</v>
      </c>
      <c r="C192" s="35" t="s">
        <v>422</v>
      </c>
      <c r="D192" s="35" t="s">
        <v>416</v>
      </c>
      <c r="E192" s="36">
        <v>7.6</v>
      </c>
      <c r="F192" s="3">
        <v>270000</v>
      </c>
      <c r="G192" s="37">
        <v>5.28</v>
      </c>
      <c r="H192" s="3">
        <v>246000</v>
      </c>
      <c r="I192" s="37">
        <v>5.88</v>
      </c>
      <c r="J192" s="3">
        <v>129500</v>
      </c>
      <c r="K192" s="1">
        <f t="shared" si="2"/>
        <v>4112340</v>
      </c>
    </row>
    <row r="193" spans="1:11" ht="34.5" thickBot="1">
      <c r="A193" s="71">
        <v>198</v>
      </c>
      <c r="B193" s="71" t="s">
        <v>425</v>
      </c>
      <c r="C193" s="72" t="s">
        <v>423</v>
      </c>
      <c r="D193" s="72" t="s">
        <v>424</v>
      </c>
      <c r="E193" s="73">
        <v>4.4000000000000004</v>
      </c>
      <c r="F193" s="3">
        <v>270000</v>
      </c>
      <c r="G193" s="74">
        <v>3.98</v>
      </c>
      <c r="H193" s="3">
        <v>246000</v>
      </c>
      <c r="I193" s="74">
        <v>1.99</v>
      </c>
      <c r="J193" s="3">
        <v>129500</v>
      </c>
      <c r="K193" s="1">
        <f t="shared" si="2"/>
        <v>2424785</v>
      </c>
    </row>
    <row r="194" spans="1:11" ht="23.25" thickBot="1">
      <c r="A194" s="71">
        <v>199</v>
      </c>
      <c r="B194" s="71" t="s">
        <v>428</v>
      </c>
      <c r="C194" s="72" t="s">
        <v>426</v>
      </c>
      <c r="D194" s="72" t="s">
        <v>427</v>
      </c>
      <c r="E194" s="73">
        <v>6</v>
      </c>
      <c r="F194" s="3">
        <v>270000</v>
      </c>
      <c r="G194" s="74">
        <v>4.57</v>
      </c>
      <c r="H194" s="3">
        <v>246000</v>
      </c>
      <c r="I194" s="74">
        <v>1.99</v>
      </c>
      <c r="J194" s="3">
        <v>129500</v>
      </c>
      <c r="K194" s="1">
        <f t="shared" si="2"/>
        <v>3001925</v>
      </c>
    </row>
    <row r="195" spans="1:11" ht="34.5" thickBot="1">
      <c r="A195" s="71">
        <v>200</v>
      </c>
      <c r="B195" s="71" t="s">
        <v>431</v>
      </c>
      <c r="C195" s="72" t="s">
        <v>429</v>
      </c>
      <c r="D195" s="72" t="s">
        <v>430</v>
      </c>
      <c r="E195" s="73">
        <v>9</v>
      </c>
      <c r="F195" s="3">
        <v>270000</v>
      </c>
      <c r="G195" s="74">
        <v>1.85</v>
      </c>
      <c r="H195" s="3">
        <v>246000</v>
      </c>
      <c r="I195" s="74">
        <v>2.42</v>
      </c>
      <c r="J195" s="3">
        <v>129500</v>
      </c>
      <c r="K195" s="1">
        <f t="shared" si="2"/>
        <v>3198490</v>
      </c>
    </row>
    <row r="196" spans="1:11" ht="23.25" thickBot="1">
      <c r="A196" s="71">
        <v>201</v>
      </c>
      <c r="B196" s="71" t="s">
        <v>434</v>
      </c>
      <c r="C196" s="72" t="s">
        <v>432</v>
      </c>
      <c r="D196" s="72" t="s">
        <v>433</v>
      </c>
      <c r="E196" s="73">
        <v>4.2</v>
      </c>
      <c r="F196" s="3">
        <v>270000</v>
      </c>
      <c r="G196" s="74">
        <v>3.24</v>
      </c>
      <c r="H196" s="3">
        <v>246000</v>
      </c>
      <c r="I196" s="74">
        <v>2.42</v>
      </c>
      <c r="J196" s="3">
        <v>129500</v>
      </c>
      <c r="K196" s="1">
        <f t="shared" si="2"/>
        <v>2244430</v>
      </c>
    </row>
    <row r="197" spans="1:11" ht="23.25" thickBot="1">
      <c r="A197" s="71">
        <v>202</v>
      </c>
      <c r="B197" s="71" t="s">
        <v>437</v>
      </c>
      <c r="C197" s="72" t="s">
        <v>435</v>
      </c>
      <c r="D197" s="72" t="s">
        <v>436</v>
      </c>
      <c r="E197" s="73">
        <v>5.4</v>
      </c>
      <c r="F197" s="3">
        <v>270000</v>
      </c>
      <c r="G197" s="74">
        <v>4.32</v>
      </c>
      <c r="H197" s="3">
        <v>246000</v>
      </c>
      <c r="I197" s="74">
        <v>2.42</v>
      </c>
      <c r="J197" s="3">
        <v>129500</v>
      </c>
      <c r="K197" s="1">
        <f t="shared" si="2"/>
        <v>2834110</v>
      </c>
    </row>
    <row r="198" spans="1:11" ht="23.25" thickBot="1">
      <c r="A198" s="71">
        <v>203</v>
      </c>
      <c r="B198" s="71" t="s">
        <v>439</v>
      </c>
      <c r="C198" s="72" t="s">
        <v>435</v>
      </c>
      <c r="D198" s="72" t="s">
        <v>438</v>
      </c>
      <c r="E198" s="73">
        <v>8</v>
      </c>
      <c r="F198" s="3">
        <v>270000</v>
      </c>
      <c r="G198" s="74">
        <v>5.65</v>
      </c>
      <c r="H198" s="3">
        <v>246000</v>
      </c>
      <c r="I198" s="74">
        <v>2.42</v>
      </c>
      <c r="J198" s="3">
        <v>129500</v>
      </c>
      <c r="K198" s="1">
        <f t="shared" ref="K198:K234" si="3">(E198*F198)+(G198*H198)+(I198*J198)</f>
        <v>3863290</v>
      </c>
    </row>
    <row r="199" spans="1:11" ht="23.25" thickBot="1">
      <c r="A199" s="75">
        <v>204</v>
      </c>
      <c r="B199" s="75" t="s">
        <v>442</v>
      </c>
      <c r="C199" s="76" t="s">
        <v>440</v>
      </c>
      <c r="D199" s="76" t="s">
        <v>441</v>
      </c>
      <c r="E199" s="77">
        <v>39.200000000000003</v>
      </c>
      <c r="F199" s="3">
        <v>270000</v>
      </c>
      <c r="G199" s="78">
        <v>7.14</v>
      </c>
      <c r="H199" s="3">
        <v>246000</v>
      </c>
      <c r="I199" s="78">
        <v>5.88</v>
      </c>
      <c r="J199" s="3">
        <v>129500</v>
      </c>
      <c r="K199" s="1">
        <f t="shared" si="3"/>
        <v>13101900</v>
      </c>
    </row>
    <row r="200" spans="1:11" ht="23.25" thickBot="1">
      <c r="A200" s="75">
        <v>205</v>
      </c>
      <c r="B200" s="75" t="s">
        <v>444</v>
      </c>
      <c r="C200" s="76" t="s">
        <v>440</v>
      </c>
      <c r="D200" s="76" t="s">
        <v>443</v>
      </c>
      <c r="E200" s="77">
        <v>32</v>
      </c>
      <c r="F200" s="3">
        <v>270000</v>
      </c>
      <c r="G200" s="78">
        <v>4.82</v>
      </c>
      <c r="H200" s="3">
        <v>246000</v>
      </c>
      <c r="I200" s="78">
        <v>5.88</v>
      </c>
      <c r="J200" s="3">
        <v>129500</v>
      </c>
      <c r="K200" s="1">
        <f t="shared" si="3"/>
        <v>10587180</v>
      </c>
    </row>
    <row r="201" spans="1:11" ht="23.25" thickBot="1">
      <c r="A201" s="75">
        <v>206</v>
      </c>
      <c r="B201" s="75" t="s">
        <v>446</v>
      </c>
      <c r="C201" s="76" t="s">
        <v>440</v>
      </c>
      <c r="D201" s="76" t="s">
        <v>445</v>
      </c>
      <c r="E201" s="77">
        <v>19</v>
      </c>
      <c r="F201" s="3">
        <v>270000</v>
      </c>
      <c r="G201" s="78">
        <v>5.65</v>
      </c>
      <c r="H201" s="3">
        <v>246000</v>
      </c>
      <c r="I201" s="78">
        <v>5.88</v>
      </c>
      <c r="J201" s="3">
        <v>129500</v>
      </c>
      <c r="K201" s="1">
        <f t="shared" si="3"/>
        <v>7281360</v>
      </c>
    </row>
    <row r="202" spans="1:11" ht="34.5" thickBot="1">
      <c r="A202" s="79">
        <v>207</v>
      </c>
      <c r="B202" s="79" t="s">
        <v>448</v>
      </c>
      <c r="C202" s="80" t="s">
        <v>440</v>
      </c>
      <c r="D202" s="80" t="s">
        <v>447</v>
      </c>
      <c r="E202" s="81">
        <v>6</v>
      </c>
      <c r="F202" s="3">
        <v>270000</v>
      </c>
      <c r="G202" s="82">
        <v>4.82</v>
      </c>
      <c r="H202" s="3">
        <v>246000</v>
      </c>
      <c r="I202" s="82">
        <v>5.81</v>
      </c>
      <c r="J202" s="3">
        <v>129500</v>
      </c>
      <c r="K202" s="1">
        <f t="shared" si="3"/>
        <v>3558115</v>
      </c>
    </row>
    <row r="203" spans="1:11" ht="23.25" thickBot="1">
      <c r="A203" s="79">
        <v>208</v>
      </c>
      <c r="B203" s="79" t="s">
        <v>451</v>
      </c>
      <c r="C203" s="80" t="s">
        <v>449</v>
      </c>
      <c r="D203" s="80" t="s">
        <v>450</v>
      </c>
      <c r="E203" s="81">
        <v>11.9</v>
      </c>
      <c r="F203" s="3">
        <v>270000</v>
      </c>
      <c r="G203" s="82">
        <v>5.05</v>
      </c>
      <c r="H203" s="3">
        <v>246000</v>
      </c>
      <c r="I203" s="82">
        <v>5.81</v>
      </c>
      <c r="J203" s="3">
        <v>129500</v>
      </c>
      <c r="K203" s="1">
        <f t="shared" si="3"/>
        <v>5207695</v>
      </c>
    </row>
    <row r="204" spans="1:11" ht="23.25" thickBot="1">
      <c r="A204" s="79">
        <v>209</v>
      </c>
      <c r="B204" s="79" t="s">
        <v>453</v>
      </c>
      <c r="C204" s="80" t="s">
        <v>449</v>
      </c>
      <c r="D204" s="80" t="s">
        <v>452</v>
      </c>
      <c r="E204" s="81">
        <v>14.3</v>
      </c>
      <c r="F204" s="3">
        <v>270000</v>
      </c>
      <c r="G204" s="82">
        <v>5.19</v>
      </c>
      <c r="H204" s="3">
        <v>246000</v>
      </c>
      <c r="I204" s="82">
        <v>5.81</v>
      </c>
      <c r="J204" s="3">
        <v>129500</v>
      </c>
      <c r="K204" s="1">
        <f t="shared" si="3"/>
        <v>5890135</v>
      </c>
    </row>
    <row r="205" spans="1:11" ht="23.25" thickBot="1">
      <c r="A205" s="79">
        <v>210</v>
      </c>
      <c r="B205" s="79" t="s">
        <v>456</v>
      </c>
      <c r="C205" s="80" t="s">
        <v>454</v>
      </c>
      <c r="D205" s="80" t="s">
        <v>455</v>
      </c>
      <c r="E205" s="81">
        <v>8.4</v>
      </c>
      <c r="F205" s="3">
        <v>270000</v>
      </c>
      <c r="G205" s="82">
        <v>5.47</v>
      </c>
      <c r="H205" s="3">
        <v>246000</v>
      </c>
      <c r="I205" s="82">
        <v>5.81</v>
      </c>
      <c r="J205" s="3">
        <v>129500</v>
      </c>
      <c r="K205" s="1">
        <f t="shared" si="3"/>
        <v>4366015</v>
      </c>
    </row>
    <row r="206" spans="1:11" ht="18.75" thickBot="1">
      <c r="A206" s="79">
        <v>211</v>
      </c>
      <c r="B206" s="79" t="s">
        <v>458</v>
      </c>
      <c r="C206" s="80" t="s">
        <v>454</v>
      </c>
      <c r="D206" s="80" t="s">
        <v>457</v>
      </c>
      <c r="E206" s="81">
        <v>3.25</v>
      </c>
      <c r="F206" s="3">
        <v>270000</v>
      </c>
      <c r="G206" s="82">
        <v>2.73</v>
      </c>
      <c r="H206" s="3">
        <v>246000</v>
      </c>
      <c r="I206" s="82">
        <v>5.81</v>
      </c>
      <c r="J206" s="3">
        <v>129500</v>
      </c>
      <c r="K206" s="1">
        <f t="shared" si="3"/>
        <v>2301475</v>
      </c>
    </row>
    <row r="207" spans="1:11" ht="23.25" thickBot="1">
      <c r="A207" s="79">
        <v>212</v>
      </c>
      <c r="B207" s="79" t="s">
        <v>461</v>
      </c>
      <c r="C207" s="80" t="s">
        <v>459</v>
      </c>
      <c r="D207" s="80" t="s">
        <v>460</v>
      </c>
      <c r="E207" s="81">
        <v>3.5</v>
      </c>
      <c r="F207" s="3">
        <v>270000</v>
      </c>
      <c r="G207" s="82">
        <v>1.82</v>
      </c>
      <c r="H207" s="3">
        <v>246000</v>
      </c>
      <c r="I207" s="82">
        <v>5.81</v>
      </c>
      <c r="J207" s="3">
        <v>129500</v>
      </c>
      <c r="K207" s="1">
        <f t="shared" si="3"/>
        <v>2145115</v>
      </c>
    </row>
    <row r="208" spans="1:11" ht="23.25" thickBot="1">
      <c r="A208" s="72">
        <v>214</v>
      </c>
      <c r="B208" s="71" t="s">
        <v>464</v>
      </c>
      <c r="C208" s="72" t="s">
        <v>462</v>
      </c>
      <c r="D208" s="72" t="s">
        <v>463</v>
      </c>
      <c r="E208" s="73">
        <v>1.7</v>
      </c>
      <c r="F208" s="3">
        <v>270000</v>
      </c>
      <c r="G208" s="74">
        <v>1.54</v>
      </c>
      <c r="H208" s="3">
        <v>246000</v>
      </c>
      <c r="I208" s="74">
        <v>5.81</v>
      </c>
      <c r="J208" s="3">
        <v>129500</v>
      </c>
      <c r="K208" s="1">
        <f t="shared" si="3"/>
        <v>1590235</v>
      </c>
    </row>
    <row r="209" spans="1:11" ht="23.25" thickBot="1">
      <c r="A209" s="72">
        <v>215</v>
      </c>
      <c r="B209" s="71" t="s">
        <v>466</v>
      </c>
      <c r="C209" s="72" t="s">
        <v>462</v>
      </c>
      <c r="D209" s="72" t="s">
        <v>465</v>
      </c>
      <c r="E209" s="73">
        <v>8.6</v>
      </c>
      <c r="F209" s="3">
        <v>270000</v>
      </c>
      <c r="G209" s="74">
        <v>3.98</v>
      </c>
      <c r="H209" s="3">
        <v>246000</v>
      </c>
      <c r="I209" s="74">
        <v>5.81</v>
      </c>
      <c r="J209" s="3">
        <v>129500</v>
      </c>
      <c r="K209" s="1">
        <f t="shared" si="3"/>
        <v>4053475</v>
      </c>
    </row>
    <row r="210" spans="1:11" ht="18.75" thickBot="1">
      <c r="A210" s="72">
        <v>216</v>
      </c>
      <c r="B210" s="71" t="s">
        <v>468</v>
      </c>
      <c r="C210" s="72" t="s">
        <v>462</v>
      </c>
      <c r="D210" s="72" t="s">
        <v>467</v>
      </c>
      <c r="E210" s="73">
        <v>7.1</v>
      </c>
      <c r="F210" s="3">
        <v>270000</v>
      </c>
      <c r="G210" s="74">
        <v>2.3199999999999998</v>
      </c>
      <c r="H210" s="3">
        <v>246000</v>
      </c>
      <c r="I210" s="74">
        <v>5.81</v>
      </c>
      <c r="J210" s="3">
        <v>129500</v>
      </c>
      <c r="K210" s="1">
        <f t="shared" si="3"/>
        <v>3240115</v>
      </c>
    </row>
    <row r="211" spans="1:11" ht="18.75" thickBot="1">
      <c r="A211" s="72">
        <v>217</v>
      </c>
      <c r="B211" s="71" t="s">
        <v>470</v>
      </c>
      <c r="C211" s="72" t="s">
        <v>462</v>
      </c>
      <c r="D211" s="72" t="s">
        <v>469</v>
      </c>
      <c r="E211" s="73">
        <v>5.6</v>
      </c>
      <c r="F211" s="3">
        <v>270000</v>
      </c>
      <c r="G211" s="74">
        <v>4.63</v>
      </c>
      <c r="H211" s="3">
        <v>246000</v>
      </c>
      <c r="I211" s="74">
        <v>5.81</v>
      </c>
      <c r="J211" s="3">
        <v>129500</v>
      </c>
      <c r="K211" s="1">
        <f t="shared" si="3"/>
        <v>3403375</v>
      </c>
    </row>
    <row r="212" spans="1:11" ht="18.75" thickBot="1">
      <c r="A212" s="72">
        <v>218</v>
      </c>
      <c r="B212" s="71" t="s">
        <v>472</v>
      </c>
      <c r="C212" s="72" t="s">
        <v>462</v>
      </c>
      <c r="D212" s="72" t="s">
        <v>471</v>
      </c>
      <c r="E212" s="73">
        <v>3.6</v>
      </c>
      <c r="F212" s="3">
        <v>270000</v>
      </c>
      <c r="G212" s="74">
        <v>2.3199999999999998</v>
      </c>
      <c r="H212" s="3">
        <v>246000</v>
      </c>
      <c r="I212" s="74">
        <v>5.81</v>
      </c>
      <c r="J212" s="3">
        <v>129500</v>
      </c>
      <c r="K212" s="1">
        <f t="shared" si="3"/>
        <v>2295115</v>
      </c>
    </row>
    <row r="213" spans="1:11" ht="18.75" thickBot="1">
      <c r="A213" s="72">
        <v>219</v>
      </c>
      <c r="B213" s="71" t="s">
        <v>474</v>
      </c>
      <c r="C213" s="72" t="s">
        <v>462</v>
      </c>
      <c r="D213" s="72" t="s">
        <v>473</v>
      </c>
      <c r="E213" s="73">
        <v>4.0999999999999996</v>
      </c>
      <c r="F213" s="3">
        <v>270000</v>
      </c>
      <c r="G213" s="74">
        <v>5.47</v>
      </c>
      <c r="H213" s="3">
        <v>246000</v>
      </c>
      <c r="I213" s="74">
        <v>5.81</v>
      </c>
      <c r="J213" s="3">
        <v>129500</v>
      </c>
      <c r="K213" s="1">
        <f t="shared" si="3"/>
        <v>3205015</v>
      </c>
    </row>
    <row r="214" spans="1:11" ht="45.75" thickBot="1">
      <c r="A214" s="71">
        <v>220</v>
      </c>
      <c r="B214" s="71" t="s">
        <v>476</v>
      </c>
      <c r="C214" s="72" t="s">
        <v>462</v>
      </c>
      <c r="D214" s="72" t="s">
        <v>475</v>
      </c>
      <c r="E214" s="73">
        <v>4.8</v>
      </c>
      <c r="F214" s="3">
        <v>270000</v>
      </c>
      <c r="G214" s="74">
        <v>3.15</v>
      </c>
      <c r="H214" s="3">
        <v>246000</v>
      </c>
      <c r="I214" s="74">
        <v>5.81</v>
      </c>
      <c r="J214" s="3">
        <v>129500</v>
      </c>
      <c r="K214" s="1">
        <f t="shared" si="3"/>
        <v>2823295</v>
      </c>
    </row>
    <row r="215" spans="1:11">
      <c r="A215" s="83"/>
    </row>
  </sheetData>
  <mergeCells count="13">
    <mergeCell ref="A16:A17"/>
    <mergeCell ref="B16:B17"/>
    <mergeCell ref="A18:A19"/>
    <mergeCell ref="B18:B19"/>
    <mergeCell ref="A20:A21"/>
    <mergeCell ref="B20:B21"/>
    <mergeCell ref="A1:K1"/>
    <mergeCell ref="A10:A11"/>
    <mergeCell ref="B10:B11"/>
    <mergeCell ref="A12:A13"/>
    <mergeCell ref="B12:B13"/>
    <mergeCell ref="A14:A15"/>
    <mergeCell ref="B14:B15"/>
  </mergeCells>
  <pageMargins left="0.25" right="0.25" top="0.25" bottom="0" header="0.3" footer="0.3"/>
  <pageSetup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بخش خصوصی </vt:lpstr>
      <vt:lpstr>بخش دولتی </vt:lpstr>
      <vt:lpstr>بخش عمومی  غیر دولتی </vt:lpstr>
      <vt:lpstr>'بخش خصوصی '!Print_Titles</vt:lpstr>
      <vt:lpstr>'بخش عمومی  غیر دولتی 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2020-12-29T04:57:08Z</dcterms:modified>
</cp:coreProperties>
</file>